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4_Physical Illness\Sharing Files 4\"/>
    </mc:Choice>
  </mc:AlternateContent>
  <xr:revisionPtr revIDLastSave="0" documentId="13_ncr:1_{8819A8AF-94B6-4A3C-9E47-A2723DA7A529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P19" i="2" l="1"/>
  <c r="P20" i="2"/>
  <c r="P21" i="2"/>
  <c r="S21" i="2"/>
  <c r="D17" i="2"/>
  <c r="D18" i="2"/>
  <c r="D19" i="2"/>
  <c r="S23" i="2" l="1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Q23" i="2" l="1"/>
  <c r="C3" i="2" l="1"/>
  <c r="C4" i="2"/>
  <c r="B2" i="2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</calcChain>
</file>

<file path=xl/sharedStrings.xml><?xml version="1.0" encoding="utf-8"?>
<sst xmlns="http://schemas.openxmlformats.org/spreadsheetml/2006/main" count="981" uniqueCount="72">
  <si>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</si>
  <si>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</si>
  <si>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</si>
  <si>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</si>
  <si>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</si>
  <si>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</si>
  <si>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</si>
  <si>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</si>
  <si>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</si>
  <si>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</si>
  <si>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</si>
  <si>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</si>
  <si>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</si>
  <si>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</si>
  <si>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</si>
  <si>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</si>
  <si>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</si>
  <si>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</si>
  <si>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</si>
  <si>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</si>
  <si>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</si>
  <si>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</si>
  <si>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</si>
  <si>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</si>
  <si>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</si>
  <si>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</si>
  <si>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</si>
  <si>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</si>
  <si>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</si>
  <si>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</si>
  <si>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</si>
  <si>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</si>
  <si>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</si>
  <si>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</si>
  <si>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</si>
  <si>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</si>
  <si>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</si>
  <si>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</si>
  <si>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</si>
  <si>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</si>
  <si>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</si>
  <si>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</si>
  <si>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</si>
  <si>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</si>
  <si>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</si>
  <si>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</si>
  <si>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</si>
  <si>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</si>
  <si>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</si>
  <si>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</si>
  <si>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</si>
  <si>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</si>
  <si>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</si>
  <si>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</si>
  <si>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</si>
  <si>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</si>
  <si>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</si>
  <si>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</si>
  <si>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</si>
  <si>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</si>
  <si>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Crude and Age &amp; Sex Adjusted Annual Hypertension Incidence by RHA, 2003/04-2022/23, per 100 person-years</t>
  </si>
  <si>
    <t>pyears</t>
  </si>
  <si>
    <t>*</t>
  </si>
  <si>
    <t xml:space="preserve">date:     August 3, 2024 </t>
  </si>
  <si>
    <t>Number of residents (age 19+) with disorder</t>
  </si>
  <si>
    <t>Crude incidence rate per 100 person years (age 19+)</t>
  </si>
  <si>
    <t>Age- and sex-adjusted incidence rate per 100 person years at risk (age 19+)</t>
  </si>
  <si>
    <t>Crude Incidence Rate of Hypertension by Health Region, 2003/04 to 2022/23</t>
  </si>
  <si>
    <t>Hypertension Incidence Counts by Health Region, 2003/04 to 2022/23</t>
  </si>
  <si>
    <t>Adjusted Incidence Rate of Hypertension by Health Region, 2003/04 to 2022/23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</si>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</sst>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0"/>
    <numFmt numFmtId="165" formatCode="0.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0" fontId="37" fillId="0" borderId="8" xfId="0" applyFont="1" applyBorder="1" applyAlignment="1">
      <alignment horizont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6" fillId="0" borderId="0" xfId="0" applyNumberFormat="1" applyFont="1"/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165" fontId="37" fillId="0" borderId="0" xfId="0" applyNumberFormat="1" applyFont="1" applyAlignment="1">
      <alignment horizontal="right"/>
    </xf>
    <xf numFmtId="165" fontId="36" fillId="0" borderId="0" xfId="0" applyNumberFormat="1" applyFont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16143871022182"/>
          <c:w val="0.90390604211963477"/>
          <c:h val="0.65367069500927766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7.1983085768999997</c:v>
                </c:pt>
                <c:pt idx="1">
                  <c:v>7.1267966243999998</c:v>
                </c:pt>
                <c:pt idx="2">
                  <c:v>7.0007700438000002</c:v>
                </c:pt>
                <c:pt idx="3">
                  <c:v>7.1325111961000003</c:v>
                </c:pt>
                <c:pt idx="4">
                  <c:v>6.7870844863000004</c:v>
                </c:pt>
                <c:pt idx="5">
                  <c:v>7.1889907687000001</c:v>
                </c:pt>
                <c:pt idx="6">
                  <c:v>7.4608183914000001</c:v>
                </c:pt>
                <c:pt idx="7">
                  <c:v>6.6633605706000001</c:v>
                </c:pt>
                <c:pt idx="8">
                  <c:v>6.8167256284000004</c:v>
                </c:pt>
                <c:pt idx="9">
                  <c:v>5.9402163379999999</c:v>
                </c:pt>
                <c:pt idx="10">
                  <c:v>7.3228702140999999</c:v>
                </c:pt>
                <c:pt idx="11">
                  <c:v>7.0075824360999999</c:v>
                </c:pt>
                <c:pt idx="12">
                  <c:v>6.5812773443000001</c:v>
                </c:pt>
                <c:pt idx="13">
                  <c:v>6.1639483781999997</c:v>
                </c:pt>
                <c:pt idx="14">
                  <c:v>6.0808159507999999</c:v>
                </c:pt>
                <c:pt idx="15">
                  <c:v>5.5144421105000001</c:v>
                </c:pt>
                <c:pt idx="16">
                  <c:v>5.5933279684999997</c:v>
                </c:pt>
                <c:pt idx="17">
                  <c:v>5.2601459889999997</c:v>
                </c:pt>
                <c:pt idx="18">
                  <c:v>5.6519814456999997</c:v>
                </c:pt>
                <c:pt idx="19">
                  <c:v>6.0635292724000003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5.1931692592000003</c:v>
                </c:pt>
                <c:pt idx="1">
                  <c:v>4.9705420764000001</c:v>
                </c:pt>
                <c:pt idx="2">
                  <c:v>4.9572925940000001</c:v>
                </c:pt>
                <c:pt idx="3">
                  <c:v>4.8580178554</c:v>
                </c:pt>
                <c:pt idx="4">
                  <c:v>5.0402031331000003</c:v>
                </c:pt>
                <c:pt idx="5">
                  <c:v>4.9168711217999999</c:v>
                </c:pt>
                <c:pt idx="6">
                  <c:v>4.8501139562000004</c:v>
                </c:pt>
                <c:pt idx="7">
                  <c:v>4.3558303831999998</c:v>
                </c:pt>
                <c:pt idx="8">
                  <c:v>4.5948316248000003</c:v>
                </c:pt>
                <c:pt idx="9">
                  <c:v>4.2743372174000003</c:v>
                </c:pt>
                <c:pt idx="10">
                  <c:v>3.8451455071999998</c:v>
                </c:pt>
                <c:pt idx="11">
                  <c:v>3.9735191434999999</c:v>
                </c:pt>
                <c:pt idx="12">
                  <c:v>4.0998615942000001</c:v>
                </c:pt>
                <c:pt idx="13">
                  <c:v>4.1187845954000002</c:v>
                </c:pt>
                <c:pt idx="14">
                  <c:v>4.2867296817999998</c:v>
                </c:pt>
                <c:pt idx="15">
                  <c:v>4.4543194072999999</c:v>
                </c:pt>
                <c:pt idx="16">
                  <c:v>4.1958611294999999</c:v>
                </c:pt>
                <c:pt idx="17">
                  <c:v>3.8562482363999999</c:v>
                </c:pt>
                <c:pt idx="18">
                  <c:v>4.0078559394999997</c:v>
                </c:pt>
                <c:pt idx="19">
                  <c:v>4.1877524145000002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4.6912398250000003</c:v>
                </c:pt>
                <c:pt idx="1">
                  <c:v>4.5154819347000004</c:v>
                </c:pt>
                <c:pt idx="2">
                  <c:v>4.5118679223000004</c:v>
                </c:pt>
                <c:pt idx="3">
                  <c:v>4.2100777486999998</c:v>
                </c:pt>
                <c:pt idx="4">
                  <c:v>4.1396208643000003</c:v>
                </c:pt>
                <c:pt idx="5">
                  <c:v>4.116618194</c:v>
                </c:pt>
                <c:pt idx="6">
                  <c:v>4.2773180506999999</c:v>
                </c:pt>
                <c:pt idx="7">
                  <c:v>4.0440179823999998</c:v>
                </c:pt>
                <c:pt idx="8">
                  <c:v>3.7257235215</c:v>
                </c:pt>
                <c:pt idx="9">
                  <c:v>3.6345171596000001</c:v>
                </c:pt>
                <c:pt idx="10">
                  <c:v>3.5628084108000002</c:v>
                </c:pt>
                <c:pt idx="11">
                  <c:v>3.4064775680000001</c:v>
                </c:pt>
                <c:pt idx="12">
                  <c:v>3.3118694111</c:v>
                </c:pt>
                <c:pt idx="13">
                  <c:v>3.5039697722000001</c:v>
                </c:pt>
                <c:pt idx="14">
                  <c:v>3.7997011263</c:v>
                </c:pt>
                <c:pt idx="15">
                  <c:v>3.5331761682999998</c:v>
                </c:pt>
                <c:pt idx="16">
                  <c:v>3.6438752638</c:v>
                </c:pt>
                <c:pt idx="17">
                  <c:v>3.2191565101999999</c:v>
                </c:pt>
                <c:pt idx="18">
                  <c:v>3.3982282193</c:v>
                </c:pt>
                <c:pt idx="19">
                  <c:v>3.7730275272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5.2867384997000002</c:v>
                </c:pt>
                <c:pt idx="1">
                  <c:v>5.1846997581999998</c:v>
                </c:pt>
                <c:pt idx="2">
                  <c:v>5.2700640294000003</c:v>
                </c:pt>
                <c:pt idx="3">
                  <c:v>4.9938283620000004</c:v>
                </c:pt>
                <c:pt idx="4">
                  <c:v>4.8739004569000004</c:v>
                </c:pt>
                <c:pt idx="5">
                  <c:v>4.9201412046000002</c:v>
                </c:pt>
                <c:pt idx="6">
                  <c:v>5.1884367530000004</c:v>
                </c:pt>
                <c:pt idx="7">
                  <c:v>4.7762416956999996</c:v>
                </c:pt>
                <c:pt idx="8">
                  <c:v>4.8142344811999997</c:v>
                </c:pt>
                <c:pt idx="9">
                  <c:v>4.6832232093000004</c:v>
                </c:pt>
                <c:pt idx="10">
                  <c:v>4.2305632291000004</c:v>
                </c:pt>
                <c:pt idx="11">
                  <c:v>4.3171663695999998</c:v>
                </c:pt>
                <c:pt idx="12">
                  <c:v>4.3978538229000002</c:v>
                </c:pt>
                <c:pt idx="13">
                  <c:v>4.1892097980000003</c:v>
                </c:pt>
                <c:pt idx="14">
                  <c:v>4.6204388955000004</c:v>
                </c:pt>
                <c:pt idx="15">
                  <c:v>4.4491603068999996</c:v>
                </c:pt>
                <c:pt idx="16">
                  <c:v>4.435455428</c:v>
                </c:pt>
                <c:pt idx="17">
                  <c:v>3.9659000321</c:v>
                </c:pt>
                <c:pt idx="18">
                  <c:v>4.1296379457999999</c:v>
                </c:pt>
                <c:pt idx="19">
                  <c:v>4.5476497446000002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4.7782983774999996</c:v>
                </c:pt>
                <c:pt idx="1">
                  <c:v>4.6855203232999996</c:v>
                </c:pt>
                <c:pt idx="2">
                  <c:v>4.6153400413999996</c:v>
                </c:pt>
                <c:pt idx="3">
                  <c:v>4.5343776204999999</c:v>
                </c:pt>
                <c:pt idx="4">
                  <c:v>4.3186466816999998</c:v>
                </c:pt>
                <c:pt idx="5">
                  <c:v>4.4554686433999997</c:v>
                </c:pt>
                <c:pt idx="6">
                  <c:v>4.4644513674999997</c:v>
                </c:pt>
                <c:pt idx="7">
                  <c:v>4.4355852471999997</c:v>
                </c:pt>
                <c:pt idx="8">
                  <c:v>4.3763282322999997</c:v>
                </c:pt>
                <c:pt idx="9">
                  <c:v>4.076919438</c:v>
                </c:pt>
                <c:pt idx="10">
                  <c:v>4.0098626392999996</c:v>
                </c:pt>
                <c:pt idx="11">
                  <c:v>3.8280565629000001</c:v>
                </c:pt>
                <c:pt idx="12">
                  <c:v>3.8931766234</c:v>
                </c:pt>
                <c:pt idx="13">
                  <c:v>3.7777199066999998</c:v>
                </c:pt>
                <c:pt idx="14">
                  <c:v>4.1816864540000003</c:v>
                </c:pt>
                <c:pt idx="15">
                  <c:v>3.8860145210999999</c:v>
                </c:pt>
                <c:pt idx="16">
                  <c:v>3.9163335379999999</c:v>
                </c:pt>
                <c:pt idx="17">
                  <c:v>3.7302094801000001</c:v>
                </c:pt>
                <c:pt idx="18">
                  <c:v>3.8849488012000002</c:v>
                </c:pt>
                <c:pt idx="19">
                  <c:v>4.1222706688999997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14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3444817155703073"/>
          <c:y val="0.1312163276047256"/>
          <c:w val="0.41440360313705182"/>
          <c:h val="0.24697946410544835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incidence of hypertension by Manitoba health region from 2003/04 to 202223, based on the age- and sex-adjusted incidence rate among at-risk residents aged 19 and older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4.4: Incidence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of Hypertension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 by Health Region, 2003/04 to 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incidence rate per 100 person years at risk among residents (age 19+)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6" t="s">
        <v>68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64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35</v>
      </c>
      <c r="B3" s="12" t="s">
        <v>55</v>
      </c>
      <c r="C3" s="13" t="s">
        <v>56</v>
      </c>
      <c r="D3" s="12" t="s">
        <v>57</v>
      </c>
      <c r="E3" s="13" t="s">
        <v>9</v>
      </c>
      <c r="F3" s="12" t="s">
        <v>58</v>
      </c>
      <c r="G3" s="14" t="s">
        <v>16</v>
      </c>
    </row>
    <row r="4" spans="1:7" ht="18.899999999999999" customHeight="1" x14ac:dyDescent="0.25">
      <c r="A4" s="27" t="s">
        <v>34</v>
      </c>
      <c r="B4" s="33">
        <v>2626</v>
      </c>
      <c r="C4" s="33">
        <v>12558</v>
      </c>
      <c r="D4" s="33">
        <v>2364</v>
      </c>
      <c r="E4" s="33">
        <v>3406</v>
      </c>
      <c r="F4" s="33">
        <v>1266</v>
      </c>
      <c r="G4" s="34">
        <v>22346</v>
      </c>
    </row>
    <row r="5" spans="1:7" ht="18.899999999999999" customHeight="1" x14ac:dyDescent="0.25">
      <c r="A5" s="30" t="s">
        <v>36</v>
      </c>
      <c r="B5" s="35">
        <v>2510</v>
      </c>
      <c r="C5" s="35">
        <v>12154</v>
      </c>
      <c r="D5" s="35">
        <v>2318</v>
      </c>
      <c r="E5" s="35">
        <v>3175</v>
      </c>
      <c r="F5" s="35">
        <v>1222</v>
      </c>
      <c r="G5" s="36">
        <v>21483</v>
      </c>
    </row>
    <row r="6" spans="1:7" ht="18.899999999999999" customHeight="1" x14ac:dyDescent="0.25">
      <c r="A6" s="27" t="s">
        <v>37</v>
      </c>
      <c r="B6" s="33">
        <v>2530</v>
      </c>
      <c r="C6" s="33">
        <v>11976</v>
      </c>
      <c r="D6" s="33">
        <v>2338</v>
      </c>
      <c r="E6" s="33">
        <v>3092</v>
      </c>
      <c r="F6" s="33">
        <v>1177</v>
      </c>
      <c r="G6" s="34">
        <v>21213</v>
      </c>
    </row>
    <row r="7" spans="1:7" ht="18.899999999999999" customHeight="1" x14ac:dyDescent="0.25">
      <c r="A7" s="30" t="s">
        <v>38</v>
      </c>
      <c r="B7" s="35">
        <v>2390</v>
      </c>
      <c r="C7" s="35">
        <v>11727</v>
      </c>
      <c r="D7" s="35">
        <v>2226</v>
      </c>
      <c r="E7" s="35">
        <v>3009</v>
      </c>
      <c r="F7" s="35">
        <v>1175</v>
      </c>
      <c r="G7" s="36">
        <v>20622</v>
      </c>
    </row>
    <row r="8" spans="1:7" ht="18.899999999999999" customHeight="1" x14ac:dyDescent="0.25">
      <c r="A8" s="27" t="s">
        <v>39</v>
      </c>
      <c r="B8" s="33">
        <v>2365</v>
      </c>
      <c r="C8" s="33">
        <v>11170</v>
      </c>
      <c r="D8" s="33">
        <v>2187</v>
      </c>
      <c r="E8" s="33">
        <v>3049</v>
      </c>
      <c r="F8" s="33">
        <v>1092</v>
      </c>
      <c r="G8" s="34">
        <v>19967</v>
      </c>
    </row>
    <row r="9" spans="1:7" ht="18.899999999999999" customHeight="1" x14ac:dyDescent="0.25">
      <c r="A9" s="30" t="s">
        <v>40</v>
      </c>
      <c r="B9" s="35">
        <v>2389</v>
      </c>
      <c r="C9" s="35">
        <v>11559</v>
      </c>
      <c r="D9" s="35">
        <v>2212</v>
      </c>
      <c r="E9" s="35">
        <v>2945</v>
      </c>
      <c r="F9" s="35">
        <v>1151</v>
      </c>
      <c r="G9" s="36">
        <v>20358</v>
      </c>
    </row>
    <row r="10" spans="1:7" ht="18.899999999999999" customHeight="1" x14ac:dyDescent="0.25">
      <c r="A10" s="27" t="s">
        <v>41</v>
      </c>
      <c r="B10" s="33">
        <v>2530</v>
      </c>
      <c r="C10" s="33">
        <v>11676</v>
      </c>
      <c r="D10" s="33">
        <v>2351</v>
      </c>
      <c r="E10" s="33">
        <v>2889</v>
      </c>
      <c r="F10" s="33">
        <v>1201</v>
      </c>
      <c r="G10" s="34">
        <v>20761</v>
      </c>
    </row>
    <row r="11" spans="1:7" ht="18.899999999999999" customHeight="1" x14ac:dyDescent="0.25">
      <c r="A11" s="30" t="s">
        <v>42</v>
      </c>
      <c r="B11" s="35">
        <v>2416</v>
      </c>
      <c r="C11" s="35">
        <v>11703</v>
      </c>
      <c r="D11" s="35">
        <v>2183</v>
      </c>
      <c r="E11" s="35">
        <v>2606</v>
      </c>
      <c r="F11" s="35">
        <v>1069</v>
      </c>
      <c r="G11" s="36">
        <v>20082</v>
      </c>
    </row>
    <row r="12" spans="1:7" ht="18.899999999999999" customHeight="1" x14ac:dyDescent="0.25">
      <c r="A12" s="27" t="s">
        <v>43</v>
      </c>
      <c r="B12" s="33">
        <v>2274</v>
      </c>
      <c r="C12" s="33">
        <v>11696</v>
      </c>
      <c r="D12" s="33">
        <v>2239</v>
      </c>
      <c r="E12" s="33">
        <v>2769</v>
      </c>
      <c r="F12" s="33">
        <v>1098</v>
      </c>
      <c r="G12" s="34">
        <v>20193</v>
      </c>
    </row>
    <row r="13" spans="1:7" ht="18.899999999999999" customHeight="1" x14ac:dyDescent="0.25">
      <c r="A13" s="30" t="s">
        <v>44</v>
      </c>
      <c r="B13" s="35">
        <v>2260</v>
      </c>
      <c r="C13" s="35">
        <v>10948</v>
      </c>
      <c r="D13" s="35">
        <v>2208</v>
      </c>
      <c r="E13" s="35">
        <v>2581</v>
      </c>
      <c r="F13" s="35">
        <v>955</v>
      </c>
      <c r="G13" s="36">
        <v>19066</v>
      </c>
    </row>
    <row r="14" spans="1:7" ht="18.899999999999999" customHeight="1" x14ac:dyDescent="0.25">
      <c r="A14" s="27" t="s">
        <v>45</v>
      </c>
      <c r="B14" s="33">
        <v>2255</v>
      </c>
      <c r="C14" s="33">
        <v>10903</v>
      </c>
      <c r="D14" s="33">
        <v>2025</v>
      </c>
      <c r="E14" s="33">
        <v>2309</v>
      </c>
      <c r="F14" s="33">
        <v>1189</v>
      </c>
      <c r="G14" s="34">
        <v>18788</v>
      </c>
    </row>
    <row r="15" spans="1:7" ht="18.899999999999999" customHeight="1" x14ac:dyDescent="0.25">
      <c r="A15" s="30" t="s">
        <v>46</v>
      </c>
      <c r="B15" s="35">
        <v>2186</v>
      </c>
      <c r="C15" s="35">
        <v>10491</v>
      </c>
      <c r="D15" s="35">
        <v>2095</v>
      </c>
      <c r="E15" s="35">
        <v>2410</v>
      </c>
      <c r="F15" s="35">
        <v>1134</v>
      </c>
      <c r="G15" s="36">
        <v>18416</v>
      </c>
    </row>
    <row r="16" spans="1:7" ht="18.899999999999999" customHeight="1" x14ac:dyDescent="0.25">
      <c r="A16" s="27" t="s">
        <v>47</v>
      </c>
      <c r="B16" s="33">
        <v>2183</v>
      </c>
      <c r="C16" s="33">
        <v>10817</v>
      </c>
      <c r="D16" s="33">
        <v>2156</v>
      </c>
      <c r="E16" s="33">
        <v>2523</v>
      </c>
      <c r="F16" s="33">
        <v>1061</v>
      </c>
      <c r="G16" s="34">
        <v>18841</v>
      </c>
    </row>
    <row r="17" spans="1:7" ht="18.899999999999999" customHeight="1" x14ac:dyDescent="0.25">
      <c r="A17" s="30" t="s">
        <v>48</v>
      </c>
      <c r="B17" s="35">
        <v>2359</v>
      </c>
      <c r="C17" s="35">
        <v>10760</v>
      </c>
      <c r="D17" s="35">
        <v>2070</v>
      </c>
      <c r="E17" s="35">
        <v>2543</v>
      </c>
      <c r="F17" s="35">
        <v>990</v>
      </c>
      <c r="G17" s="36">
        <v>18822</v>
      </c>
    </row>
    <row r="18" spans="1:7" ht="18.899999999999999" customHeight="1" x14ac:dyDescent="0.25">
      <c r="A18" s="27" t="s">
        <v>49</v>
      </c>
      <c r="B18" s="33">
        <v>2607</v>
      </c>
      <c r="C18" s="33">
        <v>12014</v>
      </c>
      <c r="D18" s="33">
        <v>2289</v>
      </c>
      <c r="E18" s="33">
        <v>2656</v>
      </c>
      <c r="F18" s="33">
        <v>985</v>
      </c>
      <c r="G18" s="34">
        <v>20660</v>
      </c>
    </row>
    <row r="19" spans="1:7" ht="18.899999999999999" customHeight="1" x14ac:dyDescent="0.25">
      <c r="A19" s="30" t="s">
        <v>50</v>
      </c>
      <c r="B19" s="35">
        <v>2404</v>
      </c>
      <c r="C19" s="35">
        <v>11114</v>
      </c>
      <c r="D19" s="35">
        <v>2201</v>
      </c>
      <c r="E19" s="35">
        <v>2753</v>
      </c>
      <c r="F19" s="35">
        <v>890</v>
      </c>
      <c r="G19" s="36">
        <v>19457</v>
      </c>
    </row>
    <row r="20" spans="1:7" ht="18.899999999999999" customHeight="1" x14ac:dyDescent="0.25">
      <c r="A20" s="27" t="s">
        <v>51</v>
      </c>
      <c r="B20" s="33">
        <v>2513</v>
      </c>
      <c r="C20" s="33">
        <v>11430</v>
      </c>
      <c r="D20" s="33">
        <v>2215</v>
      </c>
      <c r="E20" s="33">
        <v>2580</v>
      </c>
      <c r="F20" s="33">
        <v>901</v>
      </c>
      <c r="G20" s="34">
        <v>19743</v>
      </c>
    </row>
    <row r="21" spans="1:7" ht="18.899999999999999" customHeight="1" x14ac:dyDescent="0.25">
      <c r="A21" s="30" t="s">
        <v>52</v>
      </c>
      <c r="B21" s="35">
        <v>2298</v>
      </c>
      <c r="C21" s="35">
        <v>10926</v>
      </c>
      <c r="D21" s="35">
        <v>2030</v>
      </c>
      <c r="E21" s="35">
        <v>2362</v>
      </c>
      <c r="F21" s="35">
        <v>842</v>
      </c>
      <c r="G21" s="36">
        <v>18570</v>
      </c>
    </row>
    <row r="22" spans="1:7" ht="18.899999999999999" customHeight="1" x14ac:dyDescent="0.25">
      <c r="A22" s="27" t="s">
        <v>53</v>
      </c>
      <c r="B22" s="33">
        <v>2395</v>
      </c>
      <c r="C22" s="33">
        <v>11438</v>
      </c>
      <c r="D22" s="33">
        <v>2116</v>
      </c>
      <c r="E22" s="33">
        <v>2464</v>
      </c>
      <c r="F22" s="33">
        <v>897</v>
      </c>
      <c r="G22" s="34">
        <v>19412</v>
      </c>
    </row>
    <row r="23" spans="1:7" ht="18.899999999999999" customHeight="1" x14ac:dyDescent="0.25">
      <c r="A23" s="30" t="s">
        <v>54</v>
      </c>
      <c r="B23" s="35">
        <v>2669</v>
      </c>
      <c r="C23" s="35">
        <v>11993</v>
      </c>
      <c r="D23" s="35">
        <v>2327</v>
      </c>
      <c r="E23" s="35">
        <v>2581</v>
      </c>
      <c r="F23" s="35">
        <v>950</v>
      </c>
      <c r="G23" s="36">
        <v>20662</v>
      </c>
    </row>
    <row r="24" spans="1:7" x14ac:dyDescent="0.25">
      <c r="A24" s="26" t="s">
        <v>59</v>
      </c>
    </row>
    <row r="26" spans="1:7" ht="15" x14ac:dyDescent="0.25">
      <c r="A26" s="5" t="s">
        <v>70</v>
      </c>
    </row>
    <row r="28" spans="1:7" ht="15.6" x14ac:dyDescent="0.3">
      <c r="A28" s="57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6" t="s">
        <v>67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65</v>
      </c>
    </row>
    <row r="3" spans="1:7" s="2" customFormat="1" ht="60" customHeight="1" x14ac:dyDescent="0.3">
      <c r="A3" s="11" t="s">
        <v>35</v>
      </c>
      <c r="B3" s="12" t="s">
        <v>55</v>
      </c>
      <c r="C3" s="13" t="s">
        <v>56</v>
      </c>
      <c r="D3" s="12" t="s">
        <v>57</v>
      </c>
      <c r="E3" s="13" t="s">
        <v>9</v>
      </c>
      <c r="F3" s="12" t="s">
        <v>58</v>
      </c>
      <c r="G3" s="14" t="s">
        <v>16</v>
      </c>
    </row>
    <row r="4" spans="1:7" ht="18.899999999999999" customHeight="1" x14ac:dyDescent="0.3">
      <c r="A4" s="27" t="s">
        <v>34</v>
      </c>
      <c r="B4" s="28">
        <v>3.1458093385999999</v>
      </c>
      <c r="C4" s="28">
        <v>3.3006572785000001</v>
      </c>
      <c r="D4" s="28">
        <v>3.7899017665999999</v>
      </c>
      <c r="E4" s="28">
        <v>3.9563736808000001</v>
      </c>
      <c r="F4" s="28">
        <v>3.7283624687999999</v>
      </c>
      <c r="G4" s="29">
        <v>3.4453916033</v>
      </c>
    </row>
    <row r="5" spans="1:7" ht="18.899999999999999" customHeight="1" x14ac:dyDescent="0.3">
      <c r="A5" s="30" t="s">
        <v>36</v>
      </c>
      <c r="B5" s="31">
        <v>3.0862482782999998</v>
      </c>
      <c r="C5" s="31">
        <v>3.2855823923999998</v>
      </c>
      <c r="D5" s="31">
        <v>3.8172188615999998</v>
      </c>
      <c r="E5" s="31">
        <v>3.8371267691000002</v>
      </c>
      <c r="F5" s="31">
        <v>3.7953192985999999</v>
      </c>
      <c r="G5" s="32">
        <v>3.4152299765</v>
      </c>
    </row>
    <row r="6" spans="1:7" ht="18.899999999999999" customHeight="1" x14ac:dyDescent="0.3">
      <c r="A6" s="27" t="s">
        <v>37</v>
      </c>
      <c r="B6" s="28">
        <v>3.1612153773</v>
      </c>
      <c r="C6" s="28">
        <v>3.2982772099000002</v>
      </c>
      <c r="D6" s="28">
        <v>3.9563924759</v>
      </c>
      <c r="E6" s="28">
        <v>3.8713183361999999</v>
      </c>
      <c r="F6" s="28">
        <v>3.8210795010999998</v>
      </c>
      <c r="G6" s="29">
        <v>3.4496358388999999</v>
      </c>
    </row>
    <row r="7" spans="1:7" ht="18.899999999999999" customHeight="1" x14ac:dyDescent="0.3">
      <c r="A7" s="30" t="s">
        <v>38</v>
      </c>
      <c r="B7" s="31">
        <v>3.0382615466999998</v>
      </c>
      <c r="C7" s="31">
        <v>3.3116273647000001</v>
      </c>
      <c r="D7" s="31">
        <v>3.8708810639000002</v>
      </c>
      <c r="E7" s="31">
        <v>3.9023995235000002</v>
      </c>
      <c r="F7" s="31">
        <v>4.0004007162999997</v>
      </c>
      <c r="G7" s="32">
        <v>3.4445494141999999</v>
      </c>
    </row>
    <row r="8" spans="1:7" ht="18.899999999999999" customHeight="1" x14ac:dyDescent="0.3">
      <c r="A8" s="27" t="s">
        <v>39</v>
      </c>
      <c r="B8" s="28">
        <v>3.0510332982000001</v>
      </c>
      <c r="C8" s="28">
        <v>3.2146603099000002</v>
      </c>
      <c r="D8" s="28">
        <v>3.8793381620999998</v>
      </c>
      <c r="E8" s="28">
        <v>4.0963076989999996</v>
      </c>
      <c r="F8" s="28">
        <v>3.8822612125</v>
      </c>
      <c r="G8" s="29">
        <v>3.4087096996000001</v>
      </c>
    </row>
    <row r="9" spans="1:7" ht="18.899999999999999" customHeight="1" x14ac:dyDescent="0.3">
      <c r="A9" s="30" t="s">
        <v>40</v>
      </c>
      <c r="B9" s="31">
        <v>3.1072333444</v>
      </c>
      <c r="C9" s="31">
        <v>3.3912756297</v>
      </c>
      <c r="D9" s="31">
        <v>4.0167383042000004</v>
      </c>
      <c r="E9" s="31">
        <v>4.0929004309000003</v>
      </c>
      <c r="F9" s="31">
        <v>4.2416550264000001</v>
      </c>
      <c r="G9" s="32">
        <v>3.5489995100999998</v>
      </c>
    </row>
    <row r="10" spans="1:7" ht="18.899999999999999" customHeight="1" x14ac:dyDescent="0.3">
      <c r="A10" s="27" t="s">
        <v>41</v>
      </c>
      <c r="B10" s="28">
        <v>3.2953032017999999</v>
      </c>
      <c r="C10" s="28">
        <v>3.4611417735000001</v>
      </c>
      <c r="D10" s="28">
        <v>4.3274500675000001</v>
      </c>
      <c r="E10" s="28">
        <v>4.0642804484999999</v>
      </c>
      <c r="F10" s="28">
        <v>4.5437796090999996</v>
      </c>
      <c r="G10" s="29">
        <v>3.6572233728999999</v>
      </c>
    </row>
    <row r="11" spans="1:7" ht="18.899999999999999" customHeight="1" x14ac:dyDescent="0.3">
      <c r="A11" s="30" t="s">
        <v>42</v>
      </c>
      <c r="B11" s="31">
        <v>3.1610629765999998</v>
      </c>
      <c r="C11" s="31">
        <v>3.5061155547</v>
      </c>
      <c r="D11" s="31">
        <v>4.0822527864999998</v>
      </c>
      <c r="E11" s="31">
        <v>3.7031850411999998</v>
      </c>
      <c r="F11" s="31">
        <v>4.1647036020000003</v>
      </c>
      <c r="G11" s="32">
        <v>3.5772469518999999</v>
      </c>
    </row>
    <row r="12" spans="1:7" ht="18.899999999999999" customHeight="1" x14ac:dyDescent="0.3">
      <c r="A12" s="27" t="s">
        <v>43</v>
      </c>
      <c r="B12" s="28">
        <v>2.9789328193000002</v>
      </c>
      <c r="C12" s="28">
        <v>3.5242303842</v>
      </c>
      <c r="D12" s="28">
        <v>4.2411794539000001</v>
      </c>
      <c r="E12" s="28">
        <v>3.9667005067000001</v>
      </c>
      <c r="F12" s="28">
        <v>4.4086631892000003</v>
      </c>
      <c r="G12" s="29">
        <v>3.6229575274000001</v>
      </c>
    </row>
    <row r="13" spans="1:7" ht="18.899999999999999" customHeight="1" x14ac:dyDescent="0.3">
      <c r="A13" s="30" t="s">
        <v>44</v>
      </c>
      <c r="B13" s="31">
        <v>2.9860025344999999</v>
      </c>
      <c r="C13" s="31">
        <v>3.3325644655</v>
      </c>
      <c r="D13" s="31">
        <v>4.2030676573000001</v>
      </c>
      <c r="E13" s="31">
        <v>3.7777360950999999</v>
      </c>
      <c r="F13" s="31">
        <v>3.955790908</v>
      </c>
      <c r="G13" s="32">
        <v>3.4614904744000001</v>
      </c>
    </row>
    <row r="14" spans="1:7" ht="18.899999999999999" customHeight="1" x14ac:dyDescent="0.3">
      <c r="A14" s="27" t="s">
        <v>45</v>
      </c>
      <c r="B14" s="28">
        <v>2.9778517224000001</v>
      </c>
      <c r="C14" s="28">
        <v>3.3088495398000002</v>
      </c>
      <c r="D14" s="28">
        <v>3.8790491355999999</v>
      </c>
      <c r="E14" s="28">
        <v>3.4278000261999999</v>
      </c>
      <c r="F14" s="28">
        <v>5.0380841245000001</v>
      </c>
      <c r="G14" s="29">
        <v>3.4160515087999999</v>
      </c>
    </row>
    <row r="15" spans="1:7" ht="18.899999999999999" customHeight="1" x14ac:dyDescent="0.3">
      <c r="A15" s="30" t="s">
        <v>46</v>
      </c>
      <c r="B15" s="31">
        <v>2.8936177249999999</v>
      </c>
      <c r="C15" s="31">
        <v>3.2038337352999999</v>
      </c>
      <c r="D15" s="31">
        <v>4.0560460240999996</v>
      </c>
      <c r="E15" s="31">
        <v>3.6002440299999998</v>
      </c>
      <c r="F15" s="31">
        <v>4.9290931533000002</v>
      </c>
      <c r="G15" s="32">
        <v>3.3720075824000002</v>
      </c>
    </row>
    <row r="16" spans="1:7" ht="18.899999999999999" customHeight="1" x14ac:dyDescent="0.3">
      <c r="A16" s="27" t="s">
        <v>47</v>
      </c>
      <c r="B16" s="28">
        <v>2.891718064</v>
      </c>
      <c r="C16" s="28">
        <v>3.3118720695000001</v>
      </c>
      <c r="D16" s="28">
        <v>4.2464946336000002</v>
      </c>
      <c r="E16" s="28">
        <v>3.8012336575000001</v>
      </c>
      <c r="F16" s="28">
        <v>4.7796873476000004</v>
      </c>
      <c r="G16" s="29">
        <v>3.4695926630999998</v>
      </c>
    </row>
    <row r="17" spans="1:7" ht="18.899999999999999" customHeight="1" x14ac:dyDescent="0.3">
      <c r="A17" s="30" t="s">
        <v>48</v>
      </c>
      <c r="B17" s="31">
        <v>3.1450125648</v>
      </c>
      <c r="C17" s="31">
        <v>3.3040317517000002</v>
      </c>
      <c r="D17" s="31">
        <v>4.1474851996000002</v>
      </c>
      <c r="E17" s="31">
        <v>3.9090360365999999</v>
      </c>
      <c r="F17" s="31">
        <v>4.6079333803000004</v>
      </c>
      <c r="G17" s="32">
        <v>3.4940216031000002</v>
      </c>
    </row>
    <row r="18" spans="1:7" ht="18.899999999999999" customHeight="1" x14ac:dyDescent="0.3">
      <c r="A18" s="27" t="s">
        <v>49</v>
      </c>
      <c r="B18" s="28">
        <v>3.4939265553999999</v>
      </c>
      <c r="C18" s="28">
        <v>3.6993012722</v>
      </c>
      <c r="D18" s="28">
        <v>4.6591724860000001</v>
      </c>
      <c r="E18" s="28">
        <v>4.1389267762999999</v>
      </c>
      <c r="F18" s="28">
        <v>4.6974239654999996</v>
      </c>
      <c r="G18" s="29">
        <v>3.8602572837000002</v>
      </c>
    </row>
    <row r="19" spans="1:7" ht="18.899999999999999" customHeight="1" x14ac:dyDescent="0.3">
      <c r="A19" s="30" t="s">
        <v>50</v>
      </c>
      <c r="B19" s="31">
        <v>3.3081736046999999</v>
      </c>
      <c r="C19" s="31">
        <v>3.5029896362000001</v>
      </c>
      <c r="D19" s="31">
        <v>4.6094891449000004</v>
      </c>
      <c r="E19" s="31">
        <v>4.3746407234999998</v>
      </c>
      <c r="F19" s="31">
        <v>4.4030263435999997</v>
      </c>
      <c r="G19" s="32">
        <v>3.724945435</v>
      </c>
    </row>
    <row r="20" spans="1:7" ht="18.899999999999999" customHeight="1" x14ac:dyDescent="0.3">
      <c r="A20" s="27" t="s">
        <v>51</v>
      </c>
      <c r="B20" s="28">
        <v>3.4876333644000002</v>
      </c>
      <c r="C20" s="28">
        <v>3.6393530854999998</v>
      </c>
      <c r="D20" s="28">
        <v>4.7066544429999997</v>
      </c>
      <c r="E20" s="28">
        <v>4.1990155094999997</v>
      </c>
      <c r="F20" s="28">
        <v>4.6156519158</v>
      </c>
      <c r="G20" s="29">
        <v>3.8287539528000001</v>
      </c>
    </row>
    <row r="21" spans="1:7" ht="18.899999999999999" customHeight="1" x14ac:dyDescent="0.3">
      <c r="A21" s="30" t="s">
        <v>52</v>
      </c>
      <c r="B21" s="31">
        <v>3.1675990413999999</v>
      </c>
      <c r="C21" s="31">
        <v>3.4995838780000001</v>
      </c>
      <c r="D21" s="31">
        <v>4.3390641634999998</v>
      </c>
      <c r="E21" s="31">
        <v>3.9183690928999999</v>
      </c>
      <c r="F21" s="31">
        <v>4.4950170024</v>
      </c>
      <c r="G21" s="32">
        <v>3.6269277362999999</v>
      </c>
    </row>
    <row r="22" spans="1:7" ht="18.899999999999999" customHeight="1" x14ac:dyDescent="0.3">
      <c r="A22" s="27" t="s">
        <v>53</v>
      </c>
      <c r="B22" s="28">
        <v>3.3699417961</v>
      </c>
      <c r="C22" s="28">
        <v>3.7373741749999998</v>
      </c>
      <c r="D22" s="28">
        <v>4.6068075940000002</v>
      </c>
      <c r="E22" s="28">
        <v>4.1472668946000004</v>
      </c>
      <c r="F22" s="28">
        <v>4.9700760149000001</v>
      </c>
      <c r="G22" s="29">
        <v>3.8674562339</v>
      </c>
    </row>
    <row r="23" spans="1:7" ht="18.899999999999999" customHeight="1" x14ac:dyDescent="0.3">
      <c r="A23" s="30" t="s">
        <v>54</v>
      </c>
      <c r="B23" s="31">
        <v>3.8260417876999999</v>
      </c>
      <c r="C23" s="31">
        <v>4.0168502262999999</v>
      </c>
      <c r="D23" s="31">
        <v>5.1752973516000003</v>
      </c>
      <c r="E23" s="31">
        <v>4.4208912399000004</v>
      </c>
      <c r="F23" s="31">
        <v>5.4862902076999998</v>
      </c>
      <c r="G23" s="32">
        <v>4.2136338740000001</v>
      </c>
    </row>
    <row r="24" spans="1:7" x14ac:dyDescent="0.3">
      <c r="A24" s="26" t="s">
        <v>59</v>
      </c>
    </row>
    <row r="26" spans="1:7" ht="15.6" x14ac:dyDescent="0.3">
      <c r="A26" s="57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6" t="s">
        <v>69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66</v>
      </c>
    </row>
    <row r="3" spans="1:7" s="2" customFormat="1" ht="60" customHeight="1" x14ac:dyDescent="0.3">
      <c r="A3" s="11" t="s">
        <v>35</v>
      </c>
      <c r="B3" s="12" t="s">
        <v>55</v>
      </c>
      <c r="C3" s="13" t="s">
        <v>56</v>
      </c>
      <c r="D3" s="12" t="s">
        <v>57</v>
      </c>
      <c r="E3" s="13" t="s">
        <v>9</v>
      </c>
      <c r="F3" s="12" t="s">
        <v>58</v>
      </c>
      <c r="G3" s="14" t="s">
        <v>16</v>
      </c>
    </row>
    <row r="4" spans="1:7" ht="18.899999999999999" customHeight="1" x14ac:dyDescent="0.3">
      <c r="A4" s="27" t="s">
        <v>34</v>
      </c>
      <c r="B4" s="28">
        <v>4.6912398250000003</v>
      </c>
      <c r="C4" s="28">
        <v>4.7782983774999996</v>
      </c>
      <c r="D4" s="28">
        <v>5.2867384997000002</v>
      </c>
      <c r="E4" s="28">
        <v>5.1931692592000003</v>
      </c>
      <c r="F4" s="28">
        <v>7.1983085768999997</v>
      </c>
      <c r="G4" s="29">
        <v>4.9380866463000004</v>
      </c>
    </row>
    <row r="5" spans="1:7" ht="18.899999999999999" customHeight="1" x14ac:dyDescent="0.3">
      <c r="A5" s="30" t="s">
        <v>36</v>
      </c>
      <c r="B5" s="31">
        <v>4.5154819347000004</v>
      </c>
      <c r="C5" s="31">
        <v>4.6855203232999996</v>
      </c>
      <c r="D5" s="31">
        <v>5.1846997581999998</v>
      </c>
      <c r="E5" s="31">
        <v>4.9705420764000001</v>
      </c>
      <c r="F5" s="31">
        <v>7.1267966243999998</v>
      </c>
      <c r="G5" s="32">
        <v>4.8045399722999997</v>
      </c>
    </row>
    <row r="6" spans="1:7" ht="18.899999999999999" customHeight="1" x14ac:dyDescent="0.3">
      <c r="A6" s="27" t="s">
        <v>37</v>
      </c>
      <c r="B6" s="28">
        <v>4.5118679223000004</v>
      </c>
      <c r="C6" s="28">
        <v>4.6153400413999996</v>
      </c>
      <c r="D6" s="28">
        <v>5.2700640294000003</v>
      </c>
      <c r="E6" s="28">
        <v>4.9572925940000001</v>
      </c>
      <c r="F6" s="28">
        <v>7.0007700438000002</v>
      </c>
      <c r="G6" s="29">
        <v>4.7880054459999997</v>
      </c>
    </row>
    <row r="7" spans="1:7" ht="18.899999999999999" customHeight="1" x14ac:dyDescent="0.3">
      <c r="A7" s="30" t="s">
        <v>38</v>
      </c>
      <c r="B7" s="31">
        <v>4.2100777486999998</v>
      </c>
      <c r="C7" s="31">
        <v>4.5343776204999999</v>
      </c>
      <c r="D7" s="31">
        <v>4.9938283620000004</v>
      </c>
      <c r="E7" s="31">
        <v>4.8580178554</v>
      </c>
      <c r="F7" s="31">
        <v>7.1325111961000003</v>
      </c>
      <c r="G7" s="32">
        <v>4.6472096994000003</v>
      </c>
    </row>
    <row r="8" spans="1:7" ht="18.899999999999999" customHeight="1" x14ac:dyDescent="0.3">
      <c r="A8" s="27" t="s">
        <v>39</v>
      </c>
      <c r="B8" s="28">
        <v>4.1396208643000003</v>
      </c>
      <c r="C8" s="28">
        <v>4.3186466816999998</v>
      </c>
      <c r="D8" s="28">
        <v>4.8739004569000004</v>
      </c>
      <c r="E8" s="28">
        <v>5.0402031331000003</v>
      </c>
      <c r="F8" s="28">
        <v>6.7870844863000004</v>
      </c>
      <c r="G8" s="29">
        <v>4.5492329546999999</v>
      </c>
    </row>
    <row r="9" spans="1:7" ht="18.899999999999999" customHeight="1" x14ac:dyDescent="0.3">
      <c r="A9" s="30" t="s">
        <v>40</v>
      </c>
      <c r="B9" s="31">
        <v>4.116618194</v>
      </c>
      <c r="C9" s="31">
        <v>4.4554686433999997</v>
      </c>
      <c r="D9" s="31">
        <v>4.9201412046000002</v>
      </c>
      <c r="E9" s="31">
        <v>4.9168711217999999</v>
      </c>
      <c r="F9" s="31">
        <v>7.1889907687000001</v>
      </c>
      <c r="G9" s="32">
        <v>4.6161134143</v>
      </c>
    </row>
    <row r="10" spans="1:7" ht="18.899999999999999" customHeight="1" x14ac:dyDescent="0.3">
      <c r="A10" s="27" t="s">
        <v>41</v>
      </c>
      <c r="B10" s="28">
        <v>4.2773180506999999</v>
      </c>
      <c r="C10" s="28">
        <v>4.4644513674999997</v>
      </c>
      <c r="D10" s="28">
        <v>5.1884367530000004</v>
      </c>
      <c r="E10" s="28">
        <v>4.8501139562000004</v>
      </c>
      <c r="F10" s="28">
        <v>7.4608183914000001</v>
      </c>
      <c r="G10" s="29">
        <v>4.6928275472000003</v>
      </c>
    </row>
    <row r="11" spans="1:7" ht="18.899999999999999" customHeight="1" x14ac:dyDescent="0.3">
      <c r="A11" s="30" t="s">
        <v>42</v>
      </c>
      <c r="B11" s="31">
        <v>4.0440179823999998</v>
      </c>
      <c r="C11" s="31">
        <v>4.4355852471999997</v>
      </c>
      <c r="D11" s="31">
        <v>4.7762416956999996</v>
      </c>
      <c r="E11" s="31">
        <v>4.3558303831999998</v>
      </c>
      <c r="F11" s="31">
        <v>6.6633605706000001</v>
      </c>
      <c r="G11" s="32">
        <v>4.5068875399000001</v>
      </c>
    </row>
    <row r="12" spans="1:7" ht="18.899999999999999" customHeight="1" x14ac:dyDescent="0.3">
      <c r="A12" s="27" t="s">
        <v>43</v>
      </c>
      <c r="B12" s="28">
        <v>3.7257235215</v>
      </c>
      <c r="C12" s="28">
        <v>4.3763282322999997</v>
      </c>
      <c r="D12" s="28">
        <v>4.8142344811999997</v>
      </c>
      <c r="E12" s="28">
        <v>4.5948316248000003</v>
      </c>
      <c r="F12" s="28">
        <v>6.8167256284000004</v>
      </c>
      <c r="G12" s="29">
        <v>4.4775906075999998</v>
      </c>
    </row>
    <row r="13" spans="1:7" ht="18.899999999999999" customHeight="1" x14ac:dyDescent="0.3">
      <c r="A13" s="30" t="s">
        <v>44</v>
      </c>
      <c r="B13" s="31">
        <v>3.6345171596000001</v>
      </c>
      <c r="C13" s="31">
        <v>4.076919438</v>
      </c>
      <c r="D13" s="31">
        <v>4.6832232093000004</v>
      </c>
      <c r="E13" s="31">
        <v>4.2743372174000003</v>
      </c>
      <c r="F13" s="31">
        <v>5.9402163379999999</v>
      </c>
      <c r="G13" s="32">
        <v>4.1938460084000004</v>
      </c>
    </row>
    <row r="14" spans="1:7" ht="18.899999999999999" customHeight="1" x14ac:dyDescent="0.3">
      <c r="A14" s="27" t="s">
        <v>45</v>
      </c>
      <c r="B14" s="28">
        <v>3.5628084108000002</v>
      </c>
      <c r="C14" s="28">
        <v>4.0098626392999996</v>
      </c>
      <c r="D14" s="28">
        <v>4.2305632291000004</v>
      </c>
      <c r="E14" s="28">
        <v>3.8451455071999998</v>
      </c>
      <c r="F14" s="28">
        <v>7.3228702140999999</v>
      </c>
      <c r="G14" s="29">
        <v>4.1006667305000004</v>
      </c>
    </row>
    <row r="15" spans="1:7" ht="18.899999999999999" customHeight="1" x14ac:dyDescent="0.3">
      <c r="A15" s="30" t="s">
        <v>46</v>
      </c>
      <c r="B15" s="31">
        <v>3.4064775680000001</v>
      </c>
      <c r="C15" s="31">
        <v>3.8280565629000001</v>
      </c>
      <c r="D15" s="31">
        <v>4.3171663695999998</v>
      </c>
      <c r="E15" s="31">
        <v>3.9735191434999999</v>
      </c>
      <c r="F15" s="31">
        <v>7.0075824360999999</v>
      </c>
      <c r="G15" s="32">
        <v>3.9762994926999999</v>
      </c>
    </row>
    <row r="16" spans="1:7" ht="18.899999999999999" customHeight="1" x14ac:dyDescent="0.3">
      <c r="A16" s="27" t="s">
        <v>47</v>
      </c>
      <c r="B16" s="28">
        <v>3.3118694111</v>
      </c>
      <c r="C16" s="28">
        <v>3.8931766234</v>
      </c>
      <c r="D16" s="28">
        <v>4.3978538229000002</v>
      </c>
      <c r="E16" s="28">
        <v>4.0998615942000001</v>
      </c>
      <c r="F16" s="28">
        <v>6.5812773443000001</v>
      </c>
      <c r="G16" s="29">
        <v>4.0004618593999997</v>
      </c>
    </row>
    <row r="17" spans="1:7" ht="18.899999999999999" customHeight="1" x14ac:dyDescent="0.3">
      <c r="A17" s="30" t="s">
        <v>48</v>
      </c>
      <c r="B17" s="31">
        <v>3.5039697722000001</v>
      </c>
      <c r="C17" s="31">
        <v>3.7777199066999998</v>
      </c>
      <c r="D17" s="31">
        <v>4.1892097980000003</v>
      </c>
      <c r="E17" s="31">
        <v>4.1187845954000002</v>
      </c>
      <c r="F17" s="31">
        <v>6.1639483781999997</v>
      </c>
      <c r="G17" s="32">
        <v>3.9292930088000002</v>
      </c>
    </row>
    <row r="18" spans="1:7" ht="18.899999999999999" customHeight="1" x14ac:dyDescent="0.3">
      <c r="A18" s="27" t="s">
        <v>49</v>
      </c>
      <c r="B18" s="28">
        <v>3.7997011263</v>
      </c>
      <c r="C18" s="28">
        <v>4.1816864540000003</v>
      </c>
      <c r="D18" s="28">
        <v>4.6204388955000004</v>
      </c>
      <c r="E18" s="28">
        <v>4.2867296817999998</v>
      </c>
      <c r="F18" s="28">
        <v>6.0808159507999999</v>
      </c>
      <c r="G18" s="29">
        <v>4.2716481508999999</v>
      </c>
    </row>
    <row r="19" spans="1:7" ht="18.899999999999999" customHeight="1" x14ac:dyDescent="0.3">
      <c r="A19" s="30" t="s">
        <v>50</v>
      </c>
      <c r="B19" s="31">
        <v>3.5331761682999998</v>
      </c>
      <c r="C19" s="31">
        <v>3.8860145210999999</v>
      </c>
      <c r="D19" s="31">
        <v>4.4491603068999996</v>
      </c>
      <c r="E19" s="31">
        <v>4.4543194072999999</v>
      </c>
      <c r="F19" s="31">
        <v>5.5144421105000001</v>
      </c>
      <c r="G19" s="32">
        <v>4.0261019859999996</v>
      </c>
    </row>
    <row r="20" spans="1:7" ht="18.899999999999999" customHeight="1" x14ac:dyDescent="0.3">
      <c r="A20" s="27" t="s">
        <v>51</v>
      </c>
      <c r="B20" s="28">
        <v>3.6438752638</v>
      </c>
      <c r="C20" s="28">
        <v>3.9163335379999999</v>
      </c>
      <c r="D20" s="28">
        <v>4.435455428</v>
      </c>
      <c r="E20" s="28">
        <v>4.1958611294999999</v>
      </c>
      <c r="F20" s="28">
        <v>5.5933279684999997</v>
      </c>
      <c r="G20" s="29">
        <v>4.0214122639000003</v>
      </c>
    </row>
    <row r="21" spans="1:7" ht="18.899999999999999" customHeight="1" x14ac:dyDescent="0.3">
      <c r="A21" s="30" t="s">
        <v>52</v>
      </c>
      <c r="B21" s="31">
        <v>3.2191565101999999</v>
      </c>
      <c r="C21" s="31">
        <v>3.7302094801000001</v>
      </c>
      <c r="D21" s="31">
        <v>3.9659000321</v>
      </c>
      <c r="E21" s="31">
        <v>3.8562482363999999</v>
      </c>
      <c r="F21" s="31">
        <v>5.2601459889999997</v>
      </c>
      <c r="G21" s="32">
        <v>3.7882014279999998</v>
      </c>
    </row>
    <row r="22" spans="1:7" ht="18.899999999999999" customHeight="1" x14ac:dyDescent="0.3">
      <c r="A22" s="27" t="s">
        <v>53</v>
      </c>
      <c r="B22" s="28">
        <v>3.3982282193</v>
      </c>
      <c r="C22" s="28">
        <v>3.8849488012000002</v>
      </c>
      <c r="D22" s="28">
        <v>4.1296379457999999</v>
      </c>
      <c r="E22" s="28">
        <v>4.0078559394999997</v>
      </c>
      <c r="F22" s="28">
        <v>5.6519814456999997</v>
      </c>
      <c r="G22" s="29">
        <v>3.9399380023999999</v>
      </c>
    </row>
    <row r="23" spans="1:7" ht="18.899999999999999" customHeight="1" x14ac:dyDescent="0.3">
      <c r="A23" s="30" t="s">
        <v>54</v>
      </c>
      <c r="B23" s="31">
        <v>3.7730275272</v>
      </c>
      <c r="C23" s="31">
        <v>4.1222706688999997</v>
      </c>
      <c r="D23" s="31">
        <v>4.5476497446000002</v>
      </c>
      <c r="E23" s="31">
        <v>4.1877524145000002</v>
      </c>
      <c r="F23" s="31">
        <v>6.0635292724000003</v>
      </c>
      <c r="G23" s="32">
        <v>4.2136338740000001</v>
      </c>
    </row>
    <row r="24" spans="1:7" x14ac:dyDescent="0.3">
      <c r="A24" s="26" t="s">
        <v>59</v>
      </c>
    </row>
    <row r="26" spans="1:7" ht="15.6" x14ac:dyDescent="0.3">
      <c r="A26" s="57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topLeftCell="A15" workbookViewId="0"/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33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20</v>
      </c>
      <c r="F3" s="6" t="s">
        <v>30</v>
      </c>
      <c r="G3" s="6" t="s">
        <v>30</v>
      </c>
      <c r="H3" s="6" t="s">
        <v>20</v>
      </c>
      <c r="I3" s="6" t="s">
        <v>30</v>
      </c>
      <c r="J3" s="6" t="s">
        <v>30</v>
      </c>
      <c r="K3" s="6" t="s">
        <v>20</v>
      </c>
      <c r="L3" s="6" t="s">
        <v>30</v>
      </c>
      <c r="M3" s="6" t="s">
        <v>30</v>
      </c>
      <c r="N3" s="6" t="s">
        <v>20</v>
      </c>
      <c r="O3" s="6" t="s">
        <v>30</v>
      </c>
      <c r="P3" s="6" t="s">
        <v>30</v>
      </c>
      <c r="Q3" s="6" t="s">
        <v>20</v>
      </c>
      <c r="R3" s="6" t="s">
        <v>30</v>
      </c>
      <c r="S3" s="20" t="s">
        <v>30</v>
      </c>
      <c r="T3" s="6"/>
    </row>
    <row r="4" spans="1:20" ht="15.6" x14ac:dyDescent="0.3">
      <c r="A4" s="37" t="s">
        <v>34</v>
      </c>
      <c r="B4" s="45">
        <f>'Raw Data'!E8</f>
        <v>4.6912398250000003</v>
      </c>
      <c r="C4" s="45" t="str">
        <f>'Raw Data'!R8</f>
        <v>*</v>
      </c>
      <c r="D4" s="45" t="str">
        <f>'Raw Data'!S8</f>
        <v xml:space="preserve"> </v>
      </c>
      <c r="E4" s="45">
        <f>'Raw Data'!E28</f>
        <v>4.7782983774999996</v>
      </c>
      <c r="F4" s="45" t="str">
        <f>'Raw Data'!R28</f>
        <v>*</v>
      </c>
      <c r="G4" s="45" t="str">
        <f>'Raw Data'!S28</f>
        <v xml:space="preserve"> </v>
      </c>
      <c r="H4" s="45">
        <f>'Raw Data'!E48</f>
        <v>5.2867384997000002</v>
      </c>
      <c r="I4" s="45" t="str">
        <f>'Raw Data'!R48</f>
        <v>*</v>
      </c>
      <c r="J4" s="45" t="str">
        <f>'Raw Data'!S48</f>
        <v xml:space="preserve"> </v>
      </c>
      <c r="K4" s="45">
        <f>'Raw Data'!E68</f>
        <v>5.1931692592000003</v>
      </c>
      <c r="L4" s="45" t="str">
        <f>'Raw Data'!R68</f>
        <v>*</v>
      </c>
      <c r="M4" s="45" t="str">
        <f>'Raw Data'!S68</f>
        <v xml:space="preserve"> </v>
      </c>
      <c r="N4" s="45">
        <f>'Raw Data'!E88</f>
        <v>7.1983085768999997</v>
      </c>
      <c r="O4" s="45" t="str">
        <f>'Raw Data'!R88</f>
        <v>*</v>
      </c>
      <c r="P4" s="45" t="str">
        <f>'Raw Data'!S88</f>
        <v xml:space="preserve"> </v>
      </c>
      <c r="Q4" s="45">
        <f>'Raw Data'!E108</f>
        <v>4.9380866463000004</v>
      </c>
      <c r="R4" s="5" t="str">
        <f>'Raw Data'!R108</f>
        <v>*</v>
      </c>
      <c r="S4" s="19" t="str">
        <f>'Raw Data'!S108</f>
        <v xml:space="preserve"> </v>
      </c>
    </row>
    <row r="5" spans="1:20" ht="15.6" x14ac:dyDescent="0.3">
      <c r="A5" s="37" t="s">
        <v>36</v>
      </c>
      <c r="B5" s="45">
        <f>'Raw Data'!E9</f>
        <v>4.5154819347000004</v>
      </c>
      <c r="C5" s="45" t="str">
        <f>'Raw Data'!R9</f>
        <v xml:space="preserve"> </v>
      </c>
      <c r="D5" s="45" t="str">
        <f>'Raw Data'!S9</f>
        <v xml:space="preserve"> </v>
      </c>
      <c r="E5" s="45">
        <f>'Raw Data'!E29</f>
        <v>4.6855203232999996</v>
      </c>
      <c r="F5" s="45" t="str">
        <f>'Raw Data'!R29</f>
        <v xml:space="preserve"> </v>
      </c>
      <c r="G5" s="45" t="str">
        <f>'Raw Data'!S29</f>
        <v xml:space="preserve"> </v>
      </c>
      <c r="H5" s="45">
        <f>'Raw Data'!E49</f>
        <v>5.1846997581999998</v>
      </c>
      <c r="I5" s="45" t="str">
        <f>'Raw Data'!R49</f>
        <v xml:space="preserve"> </v>
      </c>
      <c r="J5" s="45" t="str">
        <f>'Raw Data'!S49</f>
        <v xml:space="preserve"> </v>
      </c>
      <c r="K5" s="45">
        <f>'Raw Data'!E69</f>
        <v>4.9705420764000001</v>
      </c>
      <c r="L5" s="45" t="str">
        <f>'Raw Data'!R69</f>
        <v xml:space="preserve"> </v>
      </c>
      <c r="M5" s="45" t="str">
        <f>'Raw Data'!S69</f>
        <v xml:space="preserve"> </v>
      </c>
      <c r="N5" s="45">
        <f>'Raw Data'!E89</f>
        <v>7.1267966243999998</v>
      </c>
      <c r="O5" s="45" t="str">
        <f>'Raw Data'!R89</f>
        <v xml:space="preserve"> </v>
      </c>
      <c r="P5" s="45" t="str">
        <f>'Raw Data'!S89</f>
        <v xml:space="preserve"> </v>
      </c>
      <c r="Q5" s="45">
        <f>'Raw Data'!E109</f>
        <v>4.8045399722999997</v>
      </c>
      <c r="R5" s="5" t="str">
        <f>'Raw Data'!R109</f>
        <v xml:space="preserve"> </v>
      </c>
      <c r="S5" s="19" t="str">
        <f>'Raw Data'!S109</f>
        <v xml:space="preserve"> </v>
      </c>
    </row>
    <row r="6" spans="1:20" ht="15.6" x14ac:dyDescent="0.3">
      <c r="A6" s="37" t="s">
        <v>37</v>
      </c>
      <c r="B6" s="45">
        <f>'Raw Data'!E10</f>
        <v>4.5118679223000004</v>
      </c>
      <c r="C6" s="45" t="str">
        <f>'Raw Data'!R10</f>
        <v xml:space="preserve"> </v>
      </c>
      <c r="D6" s="45" t="str">
        <f>'Raw Data'!S10</f>
        <v xml:space="preserve"> </v>
      </c>
      <c r="E6" s="45">
        <f>'Raw Data'!E30</f>
        <v>4.6153400413999996</v>
      </c>
      <c r="F6" s="45" t="str">
        <f>'Raw Data'!R30</f>
        <v xml:space="preserve"> </v>
      </c>
      <c r="G6" s="45" t="str">
        <f>'Raw Data'!S30</f>
        <v xml:space="preserve"> </v>
      </c>
      <c r="H6" s="45">
        <f>'Raw Data'!E50</f>
        <v>5.2700640294000003</v>
      </c>
      <c r="I6" s="45" t="str">
        <f>'Raw Data'!R50</f>
        <v xml:space="preserve"> </v>
      </c>
      <c r="J6" s="45" t="str">
        <f>'Raw Data'!S50</f>
        <v xml:space="preserve"> </v>
      </c>
      <c r="K6" s="45">
        <f>'Raw Data'!E70</f>
        <v>4.9572925940000001</v>
      </c>
      <c r="L6" s="45" t="str">
        <f>'Raw Data'!R70</f>
        <v xml:space="preserve"> </v>
      </c>
      <c r="M6" s="45" t="str">
        <f>'Raw Data'!S70</f>
        <v xml:space="preserve"> </v>
      </c>
      <c r="N6" s="45">
        <f>'Raw Data'!E90</f>
        <v>7.0007700438000002</v>
      </c>
      <c r="O6" s="45" t="str">
        <f>'Raw Data'!R90</f>
        <v xml:space="preserve"> </v>
      </c>
      <c r="P6" s="45" t="str">
        <f>'Raw Data'!S90</f>
        <v xml:space="preserve"> </v>
      </c>
      <c r="Q6" s="45">
        <f>'Raw Data'!E110</f>
        <v>4.7880054459999997</v>
      </c>
      <c r="R6" s="5" t="str">
        <f>'Raw Data'!R110</f>
        <v xml:space="preserve"> </v>
      </c>
      <c r="S6" s="19" t="str">
        <f>'Raw Data'!S110</f>
        <v xml:space="preserve"> </v>
      </c>
    </row>
    <row r="7" spans="1:20" ht="15.6" x14ac:dyDescent="0.3">
      <c r="A7" s="37" t="s">
        <v>38</v>
      </c>
      <c r="B7" s="45">
        <f>'Raw Data'!E11</f>
        <v>4.2100777486999998</v>
      </c>
      <c r="C7" s="45" t="str">
        <f>'Raw Data'!R11</f>
        <v xml:space="preserve"> </v>
      </c>
      <c r="D7" s="45" t="str">
        <f>'Raw Data'!S11</f>
        <v xml:space="preserve"> </v>
      </c>
      <c r="E7" s="45">
        <f>'Raw Data'!E31</f>
        <v>4.5343776204999999</v>
      </c>
      <c r="F7" s="45" t="str">
        <f>'Raw Data'!R31</f>
        <v xml:space="preserve"> </v>
      </c>
      <c r="G7" s="45" t="str">
        <f>'Raw Data'!S31</f>
        <v xml:space="preserve"> </v>
      </c>
      <c r="H7" s="45">
        <f>'Raw Data'!E51</f>
        <v>4.9938283620000004</v>
      </c>
      <c r="I7" s="45" t="str">
        <f>'Raw Data'!R51</f>
        <v xml:space="preserve"> </v>
      </c>
      <c r="J7" s="45" t="str">
        <f>'Raw Data'!S51</f>
        <v xml:space="preserve"> </v>
      </c>
      <c r="K7" s="45">
        <f>'Raw Data'!E71</f>
        <v>4.8580178554</v>
      </c>
      <c r="L7" s="45" t="str">
        <f>'Raw Data'!R71</f>
        <v xml:space="preserve"> </v>
      </c>
      <c r="M7" s="45" t="str">
        <f>'Raw Data'!S71</f>
        <v xml:space="preserve"> </v>
      </c>
      <c r="N7" s="45">
        <f>'Raw Data'!E91</f>
        <v>7.1325111961000003</v>
      </c>
      <c r="O7" s="45" t="str">
        <f>'Raw Data'!R91</f>
        <v xml:space="preserve"> </v>
      </c>
      <c r="P7" s="45" t="str">
        <f>'Raw Data'!S91</f>
        <v xml:space="preserve"> </v>
      </c>
      <c r="Q7" s="45">
        <f>'Raw Data'!E111</f>
        <v>4.6472096994000003</v>
      </c>
      <c r="R7" s="5" t="str">
        <f>'Raw Data'!R111</f>
        <v xml:space="preserve"> </v>
      </c>
      <c r="S7" s="19" t="str">
        <f>'Raw Data'!S111</f>
        <v xml:space="preserve"> </v>
      </c>
    </row>
    <row r="8" spans="1:20" ht="15.6" x14ac:dyDescent="0.3">
      <c r="A8" s="37" t="s">
        <v>39</v>
      </c>
      <c r="B8" s="45">
        <f>'Raw Data'!E12</f>
        <v>4.1396208643000003</v>
      </c>
      <c r="C8" s="45" t="str">
        <f>'Raw Data'!R12</f>
        <v xml:space="preserve"> </v>
      </c>
      <c r="D8" s="45" t="str">
        <f>'Raw Data'!S12</f>
        <v xml:space="preserve"> </v>
      </c>
      <c r="E8" s="45">
        <f>'Raw Data'!E32</f>
        <v>4.3186466816999998</v>
      </c>
      <c r="F8" s="45" t="str">
        <f>'Raw Data'!R32</f>
        <v xml:space="preserve"> </v>
      </c>
      <c r="G8" s="45" t="str">
        <f>'Raw Data'!S32</f>
        <v xml:space="preserve"> </v>
      </c>
      <c r="H8" s="45">
        <f>'Raw Data'!E52</f>
        <v>4.8739004569000004</v>
      </c>
      <c r="I8" s="45" t="str">
        <f>'Raw Data'!R52</f>
        <v xml:space="preserve"> </v>
      </c>
      <c r="J8" s="45" t="str">
        <f>'Raw Data'!S52</f>
        <v xml:space="preserve"> </v>
      </c>
      <c r="K8" s="45">
        <f>'Raw Data'!E72</f>
        <v>5.0402031331000003</v>
      </c>
      <c r="L8" s="45" t="str">
        <f>'Raw Data'!R72</f>
        <v xml:space="preserve"> </v>
      </c>
      <c r="M8" s="45" t="str">
        <f>'Raw Data'!S72</f>
        <v xml:space="preserve"> </v>
      </c>
      <c r="N8" s="45">
        <f>'Raw Data'!E92</f>
        <v>6.7870844863000004</v>
      </c>
      <c r="O8" s="45" t="str">
        <f>'Raw Data'!R92</f>
        <v xml:space="preserve"> </v>
      </c>
      <c r="P8" s="45" t="str">
        <f>'Raw Data'!S92</f>
        <v xml:space="preserve"> </v>
      </c>
      <c r="Q8" s="45">
        <f>'Raw Data'!E112</f>
        <v>4.5492329546999999</v>
      </c>
      <c r="R8" s="5" t="str">
        <f>'Raw Data'!R112</f>
        <v xml:space="preserve"> </v>
      </c>
      <c r="S8" s="19" t="str">
        <f>'Raw Data'!S112</f>
        <v xml:space="preserve"> </v>
      </c>
    </row>
    <row r="9" spans="1:20" ht="15.6" x14ac:dyDescent="0.3">
      <c r="A9" s="37" t="s">
        <v>40</v>
      </c>
      <c r="B9" s="45">
        <f>'Raw Data'!E13</f>
        <v>4.116618194</v>
      </c>
      <c r="C9" s="45" t="str">
        <f>'Raw Data'!R13</f>
        <v xml:space="preserve"> </v>
      </c>
      <c r="D9" s="45" t="str">
        <f>'Raw Data'!S13</f>
        <v xml:space="preserve"> </v>
      </c>
      <c r="E9" s="45">
        <f>'Raw Data'!E33</f>
        <v>4.4554686433999997</v>
      </c>
      <c r="F9" s="45" t="str">
        <f>'Raw Data'!R33</f>
        <v xml:space="preserve"> </v>
      </c>
      <c r="G9" s="45" t="str">
        <f>'Raw Data'!S33</f>
        <v xml:space="preserve"> </v>
      </c>
      <c r="H9" s="45">
        <f>'Raw Data'!E53</f>
        <v>4.9201412046000002</v>
      </c>
      <c r="I9" s="45" t="str">
        <f>'Raw Data'!R53</f>
        <v xml:space="preserve"> </v>
      </c>
      <c r="J9" s="45" t="str">
        <f>'Raw Data'!S53</f>
        <v xml:space="preserve"> </v>
      </c>
      <c r="K9" s="45">
        <f>'Raw Data'!E73</f>
        <v>4.9168711217999999</v>
      </c>
      <c r="L9" s="45" t="str">
        <f>'Raw Data'!R73</f>
        <v xml:space="preserve"> </v>
      </c>
      <c r="M9" s="45" t="str">
        <f>'Raw Data'!S73</f>
        <v xml:space="preserve"> </v>
      </c>
      <c r="N9" s="45">
        <f>'Raw Data'!E93</f>
        <v>7.1889907687000001</v>
      </c>
      <c r="O9" s="45" t="str">
        <f>'Raw Data'!R93</f>
        <v xml:space="preserve"> </v>
      </c>
      <c r="P9" s="45" t="str">
        <f>'Raw Data'!S93</f>
        <v xml:space="preserve"> </v>
      </c>
      <c r="Q9" s="45">
        <f>'Raw Data'!E113</f>
        <v>4.6161134143</v>
      </c>
      <c r="R9" s="5" t="str">
        <f>'Raw Data'!R113</f>
        <v xml:space="preserve"> </v>
      </c>
      <c r="S9" s="19" t="str">
        <f>'Raw Data'!S113</f>
        <v xml:space="preserve"> </v>
      </c>
    </row>
    <row r="10" spans="1:20" ht="15.6" x14ac:dyDescent="0.3">
      <c r="A10" s="37" t="s">
        <v>41</v>
      </c>
      <c r="B10" s="45">
        <f>'Raw Data'!E14</f>
        <v>4.2773180506999999</v>
      </c>
      <c r="C10" s="45" t="str">
        <f>'Raw Data'!R14</f>
        <v xml:space="preserve"> </v>
      </c>
      <c r="D10" s="45" t="str">
        <f>'Raw Data'!S14</f>
        <v xml:space="preserve"> </v>
      </c>
      <c r="E10" s="45">
        <f>'Raw Data'!E34</f>
        <v>4.4644513674999997</v>
      </c>
      <c r="F10" s="45" t="str">
        <f>'Raw Data'!R34</f>
        <v xml:space="preserve"> </v>
      </c>
      <c r="G10" s="45" t="str">
        <f>'Raw Data'!S34</f>
        <v xml:space="preserve"> </v>
      </c>
      <c r="H10" s="45">
        <f>'Raw Data'!E54</f>
        <v>5.1884367530000004</v>
      </c>
      <c r="I10" s="45" t="str">
        <f>'Raw Data'!R54</f>
        <v xml:space="preserve"> </v>
      </c>
      <c r="J10" s="45" t="str">
        <f>'Raw Data'!S54</f>
        <v xml:space="preserve"> </v>
      </c>
      <c r="K10" s="45">
        <f>'Raw Data'!E74</f>
        <v>4.8501139562000004</v>
      </c>
      <c r="L10" s="45" t="str">
        <f>'Raw Data'!R74</f>
        <v xml:space="preserve"> </v>
      </c>
      <c r="M10" s="45" t="str">
        <f>'Raw Data'!S74</f>
        <v xml:space="preserve"> </v>
      </c>
      <c r="N10" s="45">
        <f>'Raw Data'!E94</f>
        <v>7.4608183914000001</v>
      </c>
      <c r="O10" s="45" t="str">
        <f>'Raw Data'!R94</f>
        <v xml:space="preserve"> </v>
      </c>
      <c r="P10" s="45" t="str">
        <f>'Raw Data'!S94</f>
        <v xml:space="preserve"> </v>
      </c>
      <c r="Q10" s="45">
        <f>'Raw Data'!E114</f>
        <v>4.6928275472000003</v>
      </c>
      <c r="R10" s="5" t="str">
        <f>'Raw Data'!R114</f>
        <v xml:space="preserve"> </v>
      </c>
      <c r="S10" s="19" t="str">
        <f>'Raw Data'!S114</f>
        <v xml:space="preserve"> </v>
      </c>
    </row>
    <row r="11" spans="1:20" ht="15.6" x14ac:dyDescent="0.3">
      <c r="A11" s="37" t="s">
        <v>42</v>
      </c>
      <c r="B11" s="45">
        <f>'Raw Data'!E15</f>
        <v>4.0440179823999998</v>
      </c>
      <c r="C11" s="45" t="str">
        <f>'Raw Data'!R15</f>
        <v xml:space="preserve"> </v>
      </c>
      <c r="D11" s="45" t="str">
        <f>'Raw Data'!S15</f>
        <v xml:space="preserve"> </v>
      </c>
      <c r="E11" s="45">
        <f>'Raw Data'!E35</f>
        <v>4.4355852471999997</v>
      </c>
      <c r="F11" s="45" t="str">
        <f>'Raw Data'!R35</f>
        <v xml:space="preserve"> </v>
      </c>
      <c r="G11" s="45" t="str">
        <f>'Raw Data'!S35</f>
        <v xml:space="preserve"> </v>
      </c>
      <c r="H11" s="45">
        <f>'Raw Data'!E55</f>
        <v>4.7762416956999996</v>
      </c>
      <c r="I11" s="45" t="str">
        <f>'Raw Data'!R55</f>
        <v xml:space="preserve"> </v>
      </c>
      <c r="J11" s="45" t="str">
        <f>'Raw Data'!S55</f>
        <v xml:space="preserve"> </v>
      </c>
      <c r="K11" s="45">
        <f>'Raw Data'!E75</f>
        <v>4.3558303831999998</v>
      </c>
      <c r="L11" s="45" t="str">
        <f>'Raw Data'!R75</f>
        <v xml:space="preserve"> </v>
      </c>
      <c r="M11" s="45" t="str">
        <f>'Raw Data'!S75</f>
        <v xml:space="preserve"> </v>
      </c>
      <c r="N11" s="45">
        <f>'Raw Data'!E95</f>
        <v>6.6633605706000001</v>
      </c>
      <c r="O11" s="45" t="str">
        <f>'Raw Data'!R95</f>
        <v xml:space="preserve"> </v>
      </c>
      <c r="P11" s="45" t="str">
        <f>'Raw Data'!S95</f>
        <v xml:space="preserve"> </v>
      </c>
      <c r="Q11" s="45">
        <f>'Raw Data'!E115</f>
        <v>4.5068875399000001</v>
      </c>
      <c r="R11" s="5" t="str">
        <f>'Raw Data'!R115</f>
        <v xml:space="preserve"> </v>
      </c>
      <c r="S11" s="19" t="str">
        <f>'Raw Data'!S115</f>
        <v xml:space="preserve"> </v>
      </c>
    </row>
    <row r="12" spans="1:20" ht="15.6" x14ac:dyDescent="0.3">
      <c r="A12" s="37" t="s">
        <v>43</v>
      </c>
      <c r="B12" s="45">
        <f>'Raw Data'!E16</f>
        <v>3.7257235215</v>
      </c>
      <c r="C12" s="45" t="str">
        <f>'Raw Data'!R16</f>
        <v xml:space="preserve"> </v>
      </c>
      <c r="D12" s="45" t="str">
        <f>'Raw Data'!S16</f>
        <v xml:space="preserve"> </v>
      </c>
      <c r="E12" s="45">
        <f>'Raw Data'!E36</f>
        <v>4.3763282322999997</v>
      </c>
      <c r="F12" s="45" t="str">
        <f>'Raw Data'!R36</f>
        <v xml:space="preserve"> </v>
      </c>
      <c r="G12" s="45" t="str">
        <f>'Raw Data'!S36</f>
        <v xml:space="preserve"> </v>
      </c>
      <c r="H12" s="45">
        <f>'Raw Data'!E56</f>
        <v>4.8142344811999997</v>
      </c>
      <c r="I12" s="45" t="str">
        <f>'Raw Data'!R56</f>
        <v xml:space="preserve"> </v>
      </c>
      <c r="J12" s="45" t="str">
        <f>'Raw Data'!S56</f>
        <v xml:space="preserve"> </v>
      </c>
      <c r="K12" s="45">
        <f>'Raw Data'!E76</f>
        <v>4.5948316248000003</v>
      </c>
      <c r="L12" s="45" t="str">
        <f>'Raw Data'!R76</f>
        <v xml:space="preserve"> </v>
      </c>
      <c r="M12" s="45" t="str">
        <f>'Raw Data'!S76</f>
        <v xml:space="preserve"> </v>
      </c>
      <c r="N12" s="45">
        <f>'Raw Data'!E96</f>
        <v>6.8167256284000004</v>
      </c>
      <c r="O12" s="45" t="str">
        <f>'Raw Data'!R96</f>
        <v xml:space="preserve"> </v>
      </c>
      <c r="P12" s="45" t="str">
        <f>'Raw Data'!S96</f>
        <v xml:space="preserve"> </v>
      </c>
      <c r="Q12" s="45">
        <f>'Raw Data'!E116</f>
        <v>4.4775906075999998</v>
      </c>
      <c r="R12" s="5" t="str">
        <f>'Raw Data'!R116</f>
        <v xml:space="preserve"> </v>
      </c>
      <c r="S12" s="19" t="str">
        <f>'Raw Data'!S116</f>
        <v xml:space="preserve"> </v>
      </c>
    </row>
    <row r="13" spans="1:20" ht="15.6" x14ac:dyDescent="0.3">
      <c r="A13" s="37" t="s">
        <v>44</v>
      </c>
      <c r="B13" s="45">
        <f>'Raw Data'!E17</f>
        <v>3.6345171596000001</v>
      </c>
      <c r="C13" s="45" t="str">
        <f>'Raw Data'!R17</f>
        <v xml:space="preserve"> </v>
      </c>
      <c r="D13" s="45" t="str">
        <f>'Raw Data'!S17</f>
        <v xml:space="preserve"> </v>
      </c>
      <c r="E13" s="45">
        <f>'Raw Data'!E37</f>
        <v>4.076919438</v>
      </c>
      <c r="F13" s="45" t="str">
        <f>'Raw Data'!R37</f>
        <v xml:space="preserve"> </v>
      </c>
      <c r="G13" s="45" t="str">
        <f>'Raw Data'!S37</f>
        <v xml:space="preserve"> </v>
      </c>
      <c r="H13" s="45">
        <f>'Raw Data'!E57</f>
        <v>4.6832232093000004</v>
      </c>
      <c r="I13" s="45" t="str">
        <f>'Raw Data'!R57</f>
        <v xml:space="preserve"> </v>
      </c>
      <c r="J13" s="45" t="str">
        <f>'Raw Data'!S57</f>
        <v xml:space="preserve"> </v>
      </c>
      <c r="K13" s="45">
        <f>'Raw Data'!E77</f>
        <v>4.2743372174000003</v>
      </c>
      <c r="L13" s="45" t="str">
        <f>'Raw Data'!R77</f>
        <v xml:space="preserve"> </v>
      </c>
      <c r="M13" s="45" t="str">
        <f>'Raw Data'!S77</f>
        <v xml:space="preserve"> </v>
      </c>
      <c r="N13" s="45">
        <f>'Raw Data'!E97</f>
        <v>5.9402163379999999</v>
      </c>
      <c r="O13" s="45" t="str">
        <f>'Raw Data'!R97</f>
        <v xml:space="preserve"> </v>
      </c>
      <c r="P13" s="45" t="str">
        <f>'Raw Data'!S97</f>
        <v xml:space="preserve"> </v>
      </c>
      <c r="Q13" s="45">
        <f>'Raw Data'!E117</f>
        <v>4.1938460084000004</v>
      </c>
      <c r="R13" s="5" t="str">
        <f>'Raw Data'!R117</f>
        <v xml:space="preserve"> </v>
      </c>
      <c r="S13" s="19" t="str">
        <f>'Raw Data'!S117</f>
        <v xml:space="preserve"> </v>
      </c>
    </row>
    <row r="14" spans="1:20" ht="15.6" x14ac:dyDescent="0.3">
      <c r="A14" s="37" t="s">
        <v>45</v>
      </c>
      <c r="B14" s="45">
        <f>'Raw Data'!E18</f>
        <v>3.5628084108000002</v>
      </c>
      <c r="C14" s="45" t="str">
        <f>'Raw Data'!R18</f>
        <v xml:space="preserve"> </v>
      </c>
      <c r="D14" s="45" t="str">
        <f>'Raw Data'!S18</f>
        <v xml:space="preserve"> </v>
      </c>
      <c r="E14" s="45">
        <f>'Raw Data'!E38</f>
        <v>4.0098626392999996</v>
      </c>
      <c r="F14" s="45" t="str">
        <f>'Raw Data'!R38</f>
        <v xml:space="preserve"> </v>
      </c>
      <c r="G14" s="45" t="str">
        <f>'Raw Data'!S38</f>
        <v xml:space="preserve"> </v>
      </c>
      <c r="H14" s="45">
        <f>'Raw Data'!E58</f>
        <v>4.2305632291000004</v>
      </c>
      <c r="I14" s="45" t="str">
        <f>'Raw Data'!R58</f>
        <v xml:space="preserve"> </v>
      </c>
      <c r="J14" s="45" t="str">
        <f>'Raw Data'!S58</f>
        <v xml:space="preserve"> </v>
      </c>
      <c r="K14" s="45">
        <f>'Raw Data'!E78</f>
        <v>3.8451455071999998</v>
      </c>
      <c r="L14" s="45" t="str">
        <f>'Raw Data'!R78</f>
        <v xml:space="preserve"> </v>
      </c>
      <c r="M14" s="45" t="str">
        <f>'Raw Data'!S78</f>
        <v xml:space="preserve"> </v>
      </c>
      <c r="N14" s="45">
        <f>'Raw Data'!E98</f>
        <v>7.3228702140999999</v>
      </c>
      <c r="O14" s="45" t="str">
        <f>'Raw Data'!R98</f>
        <v xml:space="preserve"> </v>
      </c>
      <c r="P14" s="45" t="str">
        <f>'Raw Data'!S98</f>
        <v xml:space="preserve"> </v>
      </c>
      <c r="Q14" s="45">
        <f>'Raw Data'!E118</f>
        <v>4.1006667305000004</v>
      </c>
      <c r="R14" s="5" t="str">
        <f>'Raw Data'!R118</f>
        <v xml:space="preserve"> </v>
      </c>
      <c r="S14" s="19" t="str">
        <f>'Raw Data'!S118</f>
        <v xml:space="preserve"> </v>
      </c>
    </row>
    <row r="15" spans="1:20" ht="15.6" x14ac:dyDescent="0.3">
      <c r="A15" s="37" t="s">
        <v>46</v>
      </c>
      <c r="B15" s="45">
        <f>'Raw Data'!E19</f>
        <v>3.4064775680000001</v>
      </c>
      <c r="C15" s="45" t="str">
        <f>'Raw Data'!R19</f>
        <v xml:space="preserve"> </v>
      </c>
      <c r="D15" s="45" t="str">
        <f>'Raw Data'!S19</f>
        <v xml:space="preserve"> </v>
      </c>
      <c r="E15" s="45">
        <f>'Raw Data'!E39</f>
        <v>3.8280565629000001</v>
      </c>
      <c r="F15" s="45" t="str">
        <f>'Raw Data'!R39</f>
        <v xml:space="preserve"> </v>
      </c>
      <c r="G15" s="45" t="str">
        <f>'Raw Data'!S39</f>
        <v xml:space="preserve"> </v>
      </c>
      <c r="H15" s="45">
        <f>'Raw Data'!E59</f>
        <v>4.3171663695999998</v>
      </c>
      <c r="I15" s="45" t="str">
        <f>'Raw Data'!R59</f>
        <v xml:space="preserve"> </v>
      </c>
      <c r="J15" s="45" t="str">
        <f>'Raw Data'!S59</f>
        <v xml:space="preserve"> </v>
      </c>
      <c r="K15" s="45">
        <f>'Raw Data'!E79</f>
        <v>3.9735191434999999</v>
      </c>
      <c r="L15" s="45" t="str">
        <f>'Raw Data'!R79</f>
        <v xml:space="preserve"> </v>
      </c>
      <c r="M15" s="45" t="str">
        <f>'Raw Data'!S79</f>
        <v xml:space="preserve"> </v>
      </c>
      <c r="N15" s="45">
        <f>'Raw Data'!E99</f>
        <v>7.0075824360999999</v>
      </c>
      <c r="O15" s="45" t="str">
        <f>'Raw Data'!R99</f>
        <v xml:space="preserve"> </v>
      </c>
      <c r="P15" s="45" t="str">
        <f>'Raw Data'!S99</f>
        <v xml:space="preserve"> </v>
      </c>
      <c r="Q15" s="45">
        <f>'Raw Data'!E119</f>
        <v>3.9762994926999999</v>
      </c>
      <c r="R15" s="5" t="str">
        <f>'Raw Data'!R119</f>
        <v xml:space="preserve"> </v>
      </c>
      <c r="S15" s="19" t="str">
        <f>'Raw Data'!S119</f>
        <v xml:space="preserve"> </v>
      </c>
    </row>
    <row r="16" spans="1:20" ht="15.6" x14ac:dyDescent="0.3">
      <c r="A16" s="37" t="s">
        <v>47</v>
      </c>
      <c r="B16" s="45">
        <f>'Raw Data'!E20</f>
        <v>3.3118694111</v>
      </c>
      <c r="C16" s="45" t="str">
        <f>'Raw Data'!R20</f>
        <v xml:space="preserve"> </v>
      </c>
      <c r="D16" s="45" t="str">
        <f>'Raw Data'!S20</f>
        <v xml:space="preserve"> </v>
      </c>
      <c r="E16" s="45">
        <f>'Raw Data'!E40</f>
        <v>3.8931766234</v>
      </c>
      <c r="F16" s="45" t="str">
        <f>'Raw Data'!R40</f>
        <v xml:space="preserve"> </v>
      </c>
      <c r="G16" s="45" t="str">
        <f>'Raw Data'!S40</f>
        <v xml:space="preserve"> </v>
      </c>
      <c r="H16" s="45">
        <f>'Raw Data'!E60</f>
        <v>4.3978538229000002</v>
      </c>
      <c r="I16" s="45" t="str">
        <f>'Raw Data'!R60</f>
        <v xml:space="preserve"> </v>
      </c>
      <c r="J16" s="45" t="str">
        <f>'Raw Data'!S60</f>
        <v xml:space="preserve"> </v>
      </c>
      <c r="K16" s="45">
        <f>'Raw Data'!E80</f>
        <v>4.0998615942000001</v>
      </c>
      <c r="L16" s="45" t="str">
        <f>'Raw Data'!R80</f>
        <v xml:space="preserve"> </v>
      </c>
      <c r="M16" s="45" t="str">
        <f>'Raw Data'!S80</f>
        <v xml:space="preserve"> </v>
      </c>
      <c r="N16" s="45">
        <f>'Raw Data'!E100</f>
        <v>6.5812773443000001</v>
      </c>
      <c r="O16" s="45" t="str">
        <f>'Raw Data'!R100</f>
        <v xml:space="preserve"> </v>
      </c>
      <c r="P16" s="45" t="str">
        <f>'Raw Data'!S100</f>
        <v xml:space="preserve"> </v>
      </c>
      <c r="Q16" s="45">
        <f>'Raw Data'!E120</f>
        <v>4.0004618593999997</v>
      </c>
      <c r="R16" s="5" t="str">
        <f>'Raw Data'!R120</f>
        <v xml:space="preserve"> </v>
      </c>
      <c r="S16" s="19" t="str">
        <f>'Raw Data'!S120</f>
        <v xml:space="preserve"> </v>
      </c>
    </row>
    <row r="17" spans="1:19" ht="15.6" x14ac:dyDescent="0.3">
      <c r="A17" s="37" t="s">
        <v>48</v>
      </c>
      <c r="B17" s="45">
        <f>'Raw Data'!E21</f>
        <v>3.5039697722000001</v>
      </c>
      <c r="C17" s="45" t="str">
        <f>'Raw Data'!R21</f>
        <v xml:space="preserve"> </v>
      </c>
      <c r="D17" s="45" t="str">
        <f>'Raw Data'!S21</f>
        <v xml:space="preserve"> </v>
      </c>
      <c r="E17" s="45">
        <f>'Raw Data'!E41</f>
        <v>3.7777199066999998</v>
      </c>
      <c r="F17" s="45" t="str">
        <f>'Raw Data'!R41</f>
        <v xml:space="preserve"> </v>
      </c>
      <c r="G17" s="45" t="str">
        <f>'Raw Data'!S41</f>
        <v xml:space="preserve"> </v>
      </c>
      <c r="H17" s="45">
        <f>'Raw Data'!E61</f>
        <v>4.1892097980000003</v>
      </c>
      <c r="I17" s="45" t="str">
        <f>'Raw Data'!R61</f>
        <v xml:space="preserve"> </v>
      </c>
      <c r="J17" s="45" t="str">
        <f>'Raw Data'!S61</f>
        <v xml:space="preserve"> </v>
      </c>
      <c r="K17" s="45">
        <f>'Raw Data'!E81</f>
        <v>4.1187845954000002</v>
      </c>
      <c r="L17" s="45" t="str">
        <f>'Raw Data'!R81</f>
        <v xml:space="preserve"> </v>
      </c>
      <c r="M17" s="45" t="str">
        <f>'Raw Data'!S81</f>
        <v xml:space="preserve"> </v>
      </c>
      <c r="N17" s="45">
        <f>'Raw Data'!E101</f>
        <v>6.1639483781999997</v>
      </c>
      <c r="O17" s="45" t="str">
        <f>'Raw Data'!R101</f>
        <v xml:space="preserve"> </v>
      </c>
      <c r="P17" s="45" t="str">
        <f>'Raw Data'!S101</f>
        <v xml:space="preserve"> </v>
      </c>
      <c r="Q17" s="45">
        <f>'Raw Data'!E121</f>
        <v>3.9292930088000002</v>
      </c>
      <c r="R17" s="5" t="str">
        <f>'Raw Data'!R121</f>
        <v xml:space="preserve"> </v>
      </c>
      <c r="S17" s="19" t="str">
        <f>'Raw Data'!S121</f>
        <v xml:space="preserve"> </v>
      </c>
    </row>
    <row r="18" spans="1:19" ht="15.6" x14ac:dyDescent="0.3">
      <c r="A18" s="37" t="s">
        <v>49</v>
      </c>
      <c r="B18" s="45">
        <f>'Raw Data'!E22</f>
        <v>3.7997011263</v>
      </c>
      <c r="C18" s="45" t="str">
        <f>'Raw Data'!R22</f>
        <v xml:space="preserve"> </v>
      </c>
      <c r="D18" s="45" t="str">
        <f>'Raw Data'!S22</f>
        <v xml:space="preserve"> </v>
      </c>
      <c r="E18" s="45">
        <f>'Raw Data'!E42</f>
        <v>4.1816864540000003</v>
      </c>
      <c r="F18" s="45" t="str">
        <f>'Raw Data'!R42</f>
        <v xml:space="preserve"> </v>
      </c>
      <c r="G18" s="45" t="str">
        <f>'Raw Data'!S42</f>
        <v xml:space="preserve"> </v>
      </c>
      <c r="H18" s="45">
        <f>'Raw Data'!E62</f>
        <v>4.6204388955000004</v>
      </c>
      <c r="I18" s="45" t="str">
        <f>'Raw Data'!R62</f>
        <v xml:space="preserve"> </v>
      </c>
      <c r="J18" s="45" t="str">
        <f>'Raw Data'!S62</f>
        <v xml:space="preserve"> </v>
      </c>
      <c r="K18" s="45">
        <f>'Raw Data'!E82</f>
        <v>4.2867296817999998</v>
      </c>
      <c r="L18" s="45" t="str">
        <f>'Raw Data'!R82</f>
        <v xml:space="preserve"> </v>
      </c>
      <c r="M18" s="45" t="str">
        <f>'Raw Data'!S82</f>
        <v xml:space="preserve"> </v>
      </c>
      <c r="N18" s="45">
        <f>'Raw Data'!E102</f>
        <v>6.0808159507999999</v>
      </c>
      <c r="O18" s="45" t="str">
        <f>'Raw Data'!R102</f>
        <v xml:space="preserve"> </v>
      </c>
      <c r="P18" s="45" t="str">
        <f>'Raw Data'!S102</f>
        <v xml:space="preserve"> </v>
      </c>
      <c r="Q18" s="45">
        <f>'Raw Data'!E122</f>
        <v>4.2716481508999999</v>
      </c>
      <c r="R18" s="5" t="str">
        <f>'Raw Data'!R122</f>
        <v xml:space="preserve"> </v>
      </c>
      <c r="S18" s="19" t="str">
        <f>'Raw Data'!S122</f>
        <v xml:space="preserve"> </v>
      </c>
    </row>
    <row r="19" spans="1:19" ht="15.6" x14ac:dyDescent="0.3">
      <c r="A19" s="37" t="s">
        <v>50</v>
      </c>
      <c r="B19" s="45">
        <f>'Raw Data'!E23</f>
        <v>3.5331761682999998</v>
      </c>
      <c r="C19" s="45" t="str">
        <f>'Raw Data'!R23</f>
        <v xml:space="preserve"> </v>
      </c>
      <c r="D19" s="45" t="str">
        <f>'Raw Data'!S23</f>
        <v xml:space="preserve"> </v>
      </c>
      <c r="E19" s="45">
        <f>'Raw Data'!E43</f>
        <v>3.8860145210999999</v>
      </c>
      <c r="F19" s="45" t="str">
        <f>'Raw Data'!R43</f>
        <v xml:space="preserve"> </v>
      </c>
      <c r="G19" s="45" t="str">
        <f>'Raw Data'!S43</f>
        <v xml:space="preserve"> </v>
      </c>
      <c r="H19" s="45">
        <f>'Raw Data'!E63</f>
        <v>4.4491603068999996</v>
      </c>
      <c r="I19" s="45" t="str">
        <f>'Raw Data'!R63</f>
        <v xml:space="preserve"> </v>
      </c>
      <c r="J19" s="45" t="str">
        <f>'Raw Data'!S63</f>
        <v xml:space="preserve"> </v>
      </c>
      <c r="K19" s="45">
        <f>'Raw Data'!E83</f>
        <v>4.4543194072999999</v>
      </c>
      <c r="L19" s="45" t="str">
        <f>'Raw Data'!R83</f>
        <v xml:space="preserve"> </v>
      </c>
      <c r="M19" s="45" t="str">
        <f>'Raw Data'!S83</f>
        <v xml:space="preserve"> </v>
      </c>
      <c r="N19" s="45">
        <f>'Raw Data'!E103</f>
        <v>5.5144421105000001</v>
      </c>
      <c r="O19" s="45" t="str">
        <f>'Raw Data'!R103</f>
        <v xml:space="preserve"> </v>
      </c>
      <c r="P19" s="45" t="str">
        <f>'Raw Data'!S103</f>
        <v xml:space="preserve"> </v>
      </c>
      <c r="Q19" s="45">
        <f>'Raw Data'!E123</f>
        <v>4.0261019859999996</v>
      </c>
      <c r="R19" s="5" t="str">
        <f>'Raw Data'!R123</f>
        <v xml:space="preserve"> </v>
      </c>
      <c r="S19" s="19" t="str">
        <f>'Raw Data'!S123</f>
        <v xml:space="preserve"> </v>
      </c>
    </row>
    <row r="20" spans="1:19" ht="15.6" x14ac:dyDescent="0.3">
      <c r="A20" s="37" t="s">
        <v>51</v>
      </c>
      <c r="B20" s="45">
        <f>'Raw Data'!E24</f>
        <v>3.6438752638</v>
      </c>
      <c r="C20" s="45" t="str">
        <f>'Raw Data'!R24</f>
        <v xml:space="preserve"> </v>
      </c>
      <c r="D20" s="45" t="str">
        <f>'Raw Data'!S24</f>
        <v xml:space="preserve"> </v>
      </c>
      <c r="E20" s="45">
        <f>'Raw Data'!E44</f>
        <v>3.9163335379999999</v>
      </c>
      <c r="F20" s="45" t="str">
        <f>'Raw Data'!R44</f>
        <v xml:space="preserve"> </v>
      </c>
      <c r="G20" s="45" t="str">
        <f>'Raw Data'!S44</f>
        <v xml:space="preserve"> </v>
      </c>
      <c r="H20" s="45">
        <f>'Raw Data'!E64</f>
        <v>4.435455428</v>
      </c>
      <c r="I20" s="45" t="str">
        <f>'Raw Data'!R64</f>
        <v xml:space="preserve"> </v>
      </c>
      <c r="J20" s="45" t="str">
        <f>'Raw Data'!S64</f>
        <v xml:space="preserve"> </v>
      </c>
      <c r="K20" s="45">
        <f>'Raw Data'!E84</f>
        <v>4.1958611294999999</v>
      </c>
      <c r="L20" s="45" t="str">
        <f>'Raw Data'!R84</f>
        <v xml:space="preserve"> </v>
      </c>
      <c r="M20" s="45" t="str">
        <f>'Raw Data'!S84</f>
        <v xml:space="preserve"> </v>
      </c>
      <c r="N20" s="45">
        <f>'Raw Data'!E104</f>
        <v>5.5933279684999997</v>
      </c>
      <c r="O20" s="45" t="str">
        <f>'Raw Data'!R104</f>
        <v xml:space="preserve"> </v>
      </c>
      <c r="P20" s="45" t="str">
        <f>'Raw Data'!S104</f>
        <v xml:space="preserve"> </v>
      </c>
      <c r="Q20" s="45">
        <f>'Raw Data'!E124</f>
        <v>4.0214122639000003</v>
      </c>
      <c r="R20" s="5" t="str">
        <f>'Raw Data'!R124</f>
        <v xml:space="preserve"> </v>
      </c>
      <c r="S20" s="19" t="str">
        <f>'Raw Data'!S124</f>
        <v xml:space="preserve"> </v>
      </c>
    </row>
    <row r="21" spans="1:19" ht="15.6" x14ac:dyDescent="0.3">
      <c r="A21" s="37" t="s">
        <v>52</v>
      </c>
      <c r="B21" s="45">
        <f>'Raw Data'!E25</f>
        <v>3.2191565101999999</v>
      </c>
      <c r="C21" s="45" t="str">
        <f>'Raw Data'!R25</f>
        <v xml:space="preserve"> </v>
      </c>
      <c r="D21" s="45" t="str">
        <f>'Raw Data'!S25</f>
        <v xml:space="preserve"> </v>
      </c>
      <c r="E21" s="45">
        <f>'Raw Data'!E45</f>
        <v>3.7302094801000001</v>
      </c>
      <c r="F21" s="45" t="str">
        <f>'Raw Data'!R45</f>
        <v xml:space="preserve"> </v>
      </c>
      <c r="G21" s="45" t="str">
        <f>'Raw Data'!S45</f>
        <v xml:space="preserve"> </v>
      </c>
      <c r="H21" s="45">
        <f>'Raw Data'!E65</f>
        <v>3.9659000321</v>
      </c>
      <c r="I21" s="45" t="str">
        <f>'Raw Data'!R65</f>
        <v xml:space="preserve"> </v>
      </c>
      <c r="J21" s="45" t="str">
        <f>'Raw Data'!S65</f>
        <v xml:space="preserve"> </v>
      </c>
      <c r="K21" s="45">
        <f>'Raw Data'!E85</f>
        <v>3.8562482363999999</v>
      </c>
      <c r="L21" s="45" t="str">
        <f>'Raw Data'!R85</f>
        <v xml:space="preserve"> </v>
      </c>
      <c r="M21" s="45" t="str">
        <f>'Raw Data'!S85</f>
        <v xml:space="preserve"> </v>
      </c>
      <c r="N21" s="45">
        <f>'Raw Data'!E105</f>
        <v>5.2601459889999997</v>
      </c>
      <c r="O21" s="45" t="str">
        <f>'Raw Data'!R105</f>
        <v xml:space="preserve"> </v>
      </c>
      <c r="P21" s="45" t="str">
        <f>'Raw Data'!S105</f>
        <v xml:space="preserve"> </v>
      </c>
      <c r="Q21" s="45">
        <f>'Raw Data'!E125</f>
        <v>3.7882014279999998</v>
      </c>
      <c r="R21" s="5" t="str">
        <f>'Raw Data'!R125</f>
        <v xml:space="preserve"> </v>
      </c>
      <c r="S21" s="19" t="str">
        <f>'Raw Data'!S125</f>
        <v xml:space="preserve"> </v>
      </c>
    </row>
    <row r="22" spans="1:19" ht="15.6" x14ac:dyDescent="0.3">
      <c r="A22" s="37" t="s">
        <v>53</v>
      </c>
      <c r="B22" s="45">
        <f>'Raw Data'!E26</f>
        <v>3.3982282193</v>
      </c>
      <c r="C22" s="45" t="str">
        <f>'Raw Data'!R26</f>
        <v xml:space="preserve"> </v>
      </c>
      <c r="D22" s="45" t="str">
        <f>'Raw Data'!S26</f>
        <v xml:space="preserve"> </v>
      </c>
      <c r="E22" s="45">
        <f>'Raw Data'!E46</f>
        <v>3.8849488012000002</v>
      </c>
      <c r="F22" s="45" t="str">
        <f>'Raw Data'!R46</f>
        <v xml:space="preserve"> </v>
      </c>
      <c r="G22" s="45" t="str">
        <f>'Raw Data'!S46</f>
        <v xml:space="preserve"> </v>
      </c>
      <c r="H22" s="45">
        <f>'Raw Data'!E66</f>
        <v>4.1296379457999999</v>
      </c>
      <c r="I22" s="45" t="str">
        <f>'Raw Data'!R66</f>
        <v xml:space="preserve"> </v>
      </c>
      <c r="J22" s="45" t="str">
        <f>'Raw Data'!S66</f>
        <v xml:space="preserve"> </v>
      </c>
      <c r="K22" s="45">
        <f>'Raw Data'!E86</f>
        <v>4.0078559394999997</v>
      </c>
      <c r="L22" s="45" t="str">
        <f>'Raw Data'!R86</f>
        <v xml:space="preserve"> </v>
      </c>
      <c r="M22" s="45" t="str">
        <f>'Raw Data'!S86</f>
        <v xml:space="preserve"> </v>
      </c>
      <c r="N22" s="45">
        <f>'Raw Data'!E106</f>
        <v>5.6519814456999997</v>
      </c>
      <c r="O22" s="45" t="str">
        <f>'Raw Data'!R106</f>
        <v xml:space="preserve"> </v>
      </c>
      <c r="P22" s="45" t="str">
        <f>'Raw Data'!S106</f>
        <v xml:space="preserve"> </v>
      </c>
      <c r="Q22" s="45">
        <f>'Raw Data'!E126</f>
        <v>3.9399380023999999</v>
      </c>
      <c r="R22" s="5" t="str">
        <f>'Raw Data'!R126</f>
        <v xml:space="preserve"> </v>
      </c>
      <c r="S22" s="19" t="str">
        <f>'Raw Data'!S126</f>
        <v xml:space="preserve"> </v>
      </c>
    </row>
    <row r="23" spans="1:19" ht="15.6" x14ac:dyDescent="0.3">
      <c r="A23" s="37" t="s">
        <v>54</v>
      </c>
      <c r="B23" s="45">
        <f>'Raw Data'!E27</f>
        <v>3.7730275272</v>
      </c>
      <c r="C23" s="45" t="str">
        <f>'Raw Data'!R27</f>
        <v xml:space="preserve"> </v>
      </c>
      <c r="D23" s="45" t="str">
        <f>'Raw Data'!S27</f>
        <v xml:space="preserve"> </v>
      </c>
      <c r="E23" s="45">
        <f>'Raw Data'!E47</f>
        <v>4.1222706688999997</v>
      </c>
      <c r="F23" s="45" t="str">
        <f>'Raw Data'!R47</f>
        <v xml:space="preserve"> </v>
      </c>
      <c r="G23" s="45" t="str">
        <f>'Raw Data'!S47</f>
        <v xml:space="preserve"> </v>
      </c>
      <c r="H23" s="45">
        <f>'Raw Data'!E67</f>
        <v>4.5476497446000002</v>
      </c>
      <c r="I23" s="45" t="str">
        <f>'Raw Data'!R67</f>
        <v xml:space="preserve"> </v>
      </c>
      <c r="J23" s="45" t="str">
        <f>'Raw Data'!S67</f>
        <v xml:space="preserve"> </v>
      </c>
      <c r="K23" s="45">
        <f>'Raw Data'!E87</f>
        <v>4.1877524145000002</v>
      </c>
      <c r="L23" s="45" t="str">
        <f>'Raw Data'!R87</f>
        <v xml:space="preserve"> </v>
      </c>
      <c r="M23" s="45" t="str">
        <f>'Raw Data'!S87</f>
        <v xml:space="preserve"> </v>
      </c>
      <c r="N23" s="45">
        <f>'Raw Data'!E107</f>
        <v>6.0635292724000003</v>
      </c>
      <c r="O23" s="45" t="str">
        <f>'Raw Data'!R107</f>
        <v xml:space="preserve"> </v>
      </c>
      <c r="P23" s="45" t="str">
        <f>'Raw Data'!S107</f>
        <v xml:space="preserve"> </v>
      </c>
      <c r="Q23" s="45">
        <f>'Raw Data'!E127</f>
        <v>4.2136338740000001</v>
      </c>
      <c r="R23" s="5" t="str">
        <f>'Raw Data'!R127</f>
        <v xml:space="preserve"> </v>
      </c>
      <c r="S23" s="19" t="str">
        <f>'Raw Data'!S127</f>
        <v xml:space="preserve"> </v>
      </c>
    </row>
    <row r="24" spans="1:19" ht="15.6" x14ac:dyDescent="0.3">
      <c r="A24" s="38"/>
      <c r="B24" s="21"/>
      <c r="C24" s="21"/>
      <c r="D24" s="21" t="str">
        <f>'Raw Data'!S28</f>
        <v xml:space="preserve"> </v>
      </c>
      <c r="E24" s="21"/>
      <c r="F24" s="21"/>
      <c r="G24" s="21" t="str">
        <f>'Raw Data'!S48</f>
        <v xml:space="preserve"> </v>
      </c>
      <c r="H24" s="21"/>
      <c r="I24" s="21"/>
      <c r="J24" s="21" t="str">
        <f>'Raw Data'!S68</f>
        <v xml:space="preserve"> </v>
      </c>
      <c r="K24" s="21"/>
      <c r="L24" s="21"/>
      <c r="M24" s="21" t="str">
        <f>'Raw Data'!S88</f>
        <v xml:space="preserve"> </v>
      </c>
      <c r="N24" s="21"/>
      <c r="O24" s="21"/>
      <c r="P24" s="21" t="str">
        <f>'Raw Data'!S108</f>
        <v xml:space="preserve"> </v>
      </c>
      <c r="Q24" s="21"/>
      <c r="R24" s="21"/>
      <c r="S24" s="22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3"/>
    </row>
    <row r="4" spans="1:30" x14ac:dyDescent="0.25">
      <c r="A4" s="5" t="s">
        <v>60</v>
      </c>
    </row>
    <row r="6" spans="1:30" x14ac:dyDescent="0.25">
      <c r="A6" s="5" t="s">
        <v>63</v>
      </c>
    </row>
    <row r="7" spans="1:30" x14ac:dyDescent="0.25">
      <c r="A7" s="5" t="s">
        <v>0</v>
      </c>
      <c r="B7" s="39" t="s">
        <v>18</v>
      </c>
      <c r="C7" s="40" t="s">
        <v>19</v>
      </c>
      <c r="D7" s="39" t="s">
        <v>61</v>
      </c>
      <c r="E7" s="41" t="s">
        <v>20</v>
      </c>
      <c r="F7" s="39" t="s">
        <v>21</v>
      </c>
      <c r="G7" s="39" t="s">
        <v>22</v>
      </c>
      <c r="H7" s="39" t="s">
        <v>23</v>
      </c>
      <c r="I7" s="42" t="s">
        <v>24</v>
      </c>
      <c r="J7" s="39" t="s">
        <v>25</v>
      </c>
      <c r="K7" s="39" t="s">
        <v>26</v>
      </c>
      <c r="L7" s="39" t="s">
        <v>12</v>
      </c>
      <c r="M7" s="39" t="s">
        <v>13</v>
      </c>
      <c r="N7" s="39" t="s">
        <v>14</v>
      </c>
      <c r="O7" s="39" t="s">
        <v>27</v>
      </c>
      <c r="P7" s="39" t="s">
        <v>28</v>
      </c>
      <c r="Q7" s="39" t="s">
        <v>29</v>
      </c>
      <c r="R7" s="39" t="s">
        <v>30</v>
      </c>
      <c r="S7" s="39" t="s">
        <v>31</v>
      </c>
    </row>
    <row r="8" spans="1:30" s="6" customFormat="1" ht="15.6" x14ac:dyDescent="0.3">
      <c r="A8" s="6" t="s">
        <v>1</v>
      </c>
      <c r="B8" s="43">
        <v>2003</v>
      </c>
      <c r="C8" s="44">
        <v>2626</v>
      </c>
      <c r="D8" s="54">
        <v>83476.133400999999</v>
      </c>
      <c r="E8" s="46">
        <v>4.6912398250000003</v>
      </c>
      <c r="F8" s="47">
        <v>4.4667391213999998</v>
      </c>
      <c r="G8" s="47">
        <v>4.9270240543000003</v>
      </c>
      <c r="H8" s="48">
        <v>1.77527E-5</v>
      </c>
      <c r="I8" s="49">
        <v>3.1458093385999999</v>
      </c>
      <c r="J8" s="47">
        <v>3.0277625155000001</v>
      </c>
      <c r="K8" s="47">
        <v>3.2684585875000001</v>
      </c>
      <c r="L8" s="48">
        <v>1.1133477575999999</v>
      </c>
      <c r="M8" s="48">
        <v>1.0600681633</v>
      </c>
      <c r="N8" s="48">
        <v>1.1693052128999999</v>
      </c>
      <c r="O8" s="48">
        <v>0.81010000000000004</v>
      </c>
      <c r="P8" s="48">
        <v>0.79179999999999995</v>
      </c>
      <c r="Q8" s="48">
        <v>0.82879999999999998</v>
      </c>
      <c r="R8" s="43" t="s">
        <v>62</v>
      </c>
      <c r="S8" s="43" t="s">
        <v>32</v>
      </c>
      <c r="AD8" s="24"/>
    </row>
    <row r="9" spans="1:30" x14ac:dyDescent="0.25">
      <c r="A9" s="5" t="s">
        <v>1</v>
      </c>
      <c r="B9" s="39">
        <v>2004</v>
      </c>
      <c r="C9" s="40">
        <v>2510</v>
      </c>
      <c r="D9" s="55">
        <v>81328.518437000006</v>
      </c>
      <c r="E9" s="50">
        <v>4.5154819347000004</v>
      </c>
      <c r="F9" s="51">
        <v>4.2961461691</v>
      </c>
      <c r="G9" s="51">
        <v>4.7460156846999997</v>
      </c>
      <c r="H9" s="52">
        <v>6.4632213000000004E-3</v>
      </c>
      <c r="I9" s="53">
        <v>3.0862482782999998</v>
      </c>
      <c r="J9" s="51">
        <v>2.9678419966999998</v>
      </c>
      <c r="K9" s="51">
        <v>3.2093785471</v>
      </c>
      <c r="L9" s="52">
        <v>1.0716360438000001</v>
      </c>
      <c r="M9" s="52">
        <v>1.0195822175</v>
      </c>
      <c r="N9" s="52">
        <v>1.1263474299</v>
      </c>
      <c r="O9" s="52" t="s">
        <v>32</v>
      </c>
      <c r="P9" s="52" t="s">
        <v>32</v>
      </c>
      <c r="Q9" s="52" t="s">
        <v>32</v>
      </c>
      <c r="R9" s="39" t="s">
        <v>32</v>
      </c>
      <c r="S9" s="39" t="s">
        <v>32</v>
      </c>
      <c r="AD9" s="25"/>
    </row>
    <row r="10" spans="1:30" x14ac:dyDescent="0.25">
      <c r="A10" s="5" t="s">
        <v>1</v>
      </c>
      <c r="B10" s="39">
        <v>2005</v>
      </c>
      <c r="C10" s="40">
        <v>2530</v>
      </c>
      <c r="D10" s="55">
        <v>80032.509588999994</v>
      </c>
      <c r="E10" s="50">
        <v>4.5118679223000004</v>
      </c>
      <c r="F10" s="51">
        <v>4.2929902722</v>
      </c>
      <c r="G10" s="51">
        <v>4.7419050259000004</v>
      </c>
      <c r="H10" s="52">
        <v>7.0314195000000003E-3</v>
      </c>
      <c r="I10" s="53">
        <v>3.1612153773</v>
      </c>
      <c r="J10" s="51">
        <v>3.0404039562</v>
      </c>
      <c r="K10" s="51">
        <v>3.2868272789000001</v>
      </c>
      <c r="L10" s="52">
        <v>1.0707783489</v>
      </c>
      <c r="M10" s="52">
        <v>1.0188332447999999</v>
      </c>
      <c r="N10" s="52">
        <v>1.1253718685</v>
      </c>
      <c r="O10" s="52" t="s">
        <v>32</v>
      </c>
      <c r="P10" s="52" t="s">
        <v>32</v>
      </c>
      <c r="Q10" s="52" t="s">
        <v>32</v>
      </c>
      <c r="R10" s="39" t="s">
        <v>32</v>
      </c>
      <c r="S10" s="39" t="s">
        <v>32</v>
      </c>
      <c r="AD10" s="25"/>
    </row>
    <row r="11" spans="1:30" x14ac:dyDescent="0.25">
      <c r="A11" s="5" t="s">
        <v>1</v>
      </c>
      <c r="B11" s="39">
        <v>2006</v>
      </c>
      <c r="C11" s="40">
        <v>2390</v>
      </c>
      <c r="D11" s="55">
        <v>78663.405478999994</v>
      </c>
      <c r="E11" s="50">
        <v>4.2100777486999998</v>
      </c>
      <c r="F11" s="51">
        <v>4.0021404986000002</v>
      </c>
      <c r="G11" s="51">
        <v>4.4288186925000002</v>
      </c>
      <c r="H11" s="52">
        <v>0.97393727429999999</v>
      </c>
      <c r="I11" s="53">
        <v>3.0382615466999998</v>
      </c>
      <c r="J11" s="51">
        <v>2.9188633721000001</v>
      </c>
      <c r="K11" s="51">
        <v>3.1625437881999998</v>
      </c>
      <c r="L11" s="52">
        <v>0.99915604309999995</v>
      </c>
      <c r="M11" s="52">
        <v>0.94980736779999997</v>
      </c>
      <c r="N11" s="52">
        <v>1.0510687033999999</v>
      </c>
      <c r="O11" s="52" t="s">
        <v>32</v>
      </c>
      <c r="P11" s="52" t="s">
        <v>32</v>
      </c>
      <c r="Q11" s="52" t="s">
        <v>32</v>
      </c>
      <c r="R11" s="39" t="s">
        <v>32</v>
      </c>
      <c r="S11" s="39" t="s">
        <v>32</v>
      </c>
      <c r="AD11" s="25"/>
    </row>
    <row r="12" spans="1:30" x14ac:dyDescent="0.25">
      <c r="A12" s="5" t="s">
        <v>1</v>
      </c>
      <c r="B12" s="39">
        <v>2007</v>
      </c>
      <c r="C12" s="40">
        <v>2365</v>
      </c>
      <c r="D12" s="55">
        <v>77514.722682000007</v>
      </c>
      <c r="E12" s="50">
        <v>4.1396208643000003</v>
      </c>
      <c r="F12" s="51">
        <v>3.9342721682000001</v>
      </c>
      <c r="G12" s="51">
        <v>4.3556877021</v>
      </c>
      <c r="H12" s="52">
        <v>0.49481703090000001</v>
      </c>
      <c r="I12" s="53">
        <v>3.0510332982000001</v>
      </c>
      <c r="J12" s="51">
        <v>2.9305138122000001</v>
      </c>
      <c r="K12" s="51">
        <v>3.1765092346000001</v>
      </c>
      <c r="L12" s="52">
        <v>0.98243487399999996</v>
      </c>
      <c r="M12" s="52">
        <v>0.93370052690000005</v>
      </c>
      <c r="N12" s="52">
        <v>1.0337129025</v>
      </c>
      <c r="O12" s="52" t="s">
        <v>32</v>
      </c>
      <c r="P12" s="52" t="s">
        <v>32</v>
      </c>
      <c r="Q12" s="52" t="s">
        <v>32</v>
      </c>
      <c r="R12" s="39" t="s">
        <v>32</v>
      </c>
      <c r="S12" s="39" t="s">
        <v>32</v>
      </c>
      <c r="AD12" s="25"/>
    </row>
    <row r="13" spans="1:30" x14ac:dyDescent="0.25">
      <c r="A13" s="5" t="s">
        <v>1</v>
      </c>
      <c r="B13" s="39">
        <v>2008</v>
      </c>
      <c r="C13" s="40">
        <v>2389</v>
      </c>
      <c r="D13" s="55">
        <v>76885.117247000002</v>
      </c>
      <c r="E13" s="50">
        <v>4.116618194</v>
      </c>
      <c r="F13" s="51">
        <v>3.9128368488</v>
      </c>
      <c r="G13" s="51">
        <v>4.3310125133000001</v>
      </c>
      <c r="H13" s="52">
        <v>0.3685201239</v>
      </c>
      <c r="I13" s="53">
        <v>3.1072333444</v>
      </c>
      <c r="J13" s="51">
        <v>2.9850996582999998</v>
      </c>
      <c r="K13" s="51">
        <v>3.2343640622000001</v>
      </c>
      <c r="L13" s="52">
        <v>0.97697576890000004</v>
      </c>
      <c r="M13" s="52">
        <v>0.92861339310000002</v>
      </c>
      <c r="N13" s="52">
        <v>1.0278568671999999</v>
      </c>
      <c r="O13" s="52" t="s">
        <v>32</v>
      </c>
      <c r="P13" s="52" t="s">
        <v>32</v>
      </c>
      <c r="Q13" s="52" t="s">
        <v>32</v>
      </c>
      <c r="R13" s="39" t="s">
        <v>32</v>
      </c>
      <c r="S13" s="39" t="s">
        <v>32</v>
      </c>
      <c r="AD13" s="25"/>
    </row>
    <row r="14" spans="1:30" x14ac:dyDescent="0.25">
      <c r="A14" s="5" t="s">
        <v>1</v>
      </c>
      <c r="B14" s="39">
        <v>2009</v>
      </c>
      <c r="C14" s="40">
        <v>2530</v>
      </c>
      <c r="D14" s="55">
        <v>76775.939725999997</v>
      </c>
      <c r="E14" s="50">
        <v>4.2773180506999999</v>
      </c>
      <c r="F14" s="51">
        <v>4.0690377407999998</v>
      </c>
      <c r="G14" s="51">
        <v>4.4962595267000003</v>
      </c>
      <c r="H14" s="52">
        <v>0.55588438070000001</v>
      </c>
      <c r="I14" s="53">
        <v>3.2953032017999999</v>
      </c>
      <c r="J14" s="51">
        <v>3.1693673779</v>
      </c>
      <c r="K14" s="51">
        <v>3.4262431258000001</v>
      </c>
      <c r="L14" s="52">
        <v>1.0151138372999999</v>
      </c>
      <c r="M14" s="52">
        <v>0.96568374530000001</v>
      </c>
      <c r="N14" s="52">
        <v>1.0670740888000001</v>
      </c>
      <c r="O14" s="52" t="s">
        <v>32</v>
      </c>
      <c r="P14" s="52" t="s">
        <v>32</v>
      </c>
      <c r="Q14" s="52" t="s">
        <v>32</v>
      </c>
      <c r="R14" s="39" t="s">
        <v>32</v>
      </c>
      <c r="S14" s="39" t="s">
        <v>32</v>
      </c>
      <c r="AD14" s="25"/>
    </row>
    <row r="15" spans="1:30" x14ac:dyDescent="0.25">
      <c r="A15" s="5" t="s">
        <v>1</v>
      </c>
      <c r="B15" s="39">
        <v>2010</v>
      </c>
      <c r="C15" s="40">
        <v>2416</v>
      </c>
      <c r="D15" s="55">
        <v>76429.986300999997</v>
      </c>
      <c r="E15" s="50">
        <v>4.0440179823999998</v>
      </c>
      <c r="F15" s="51">
        <v>3.8440952470999998</v>
      </c>
      <c r="G15" s="51">
        <v>4.2543382487999999</v>
      </c>
      <c r="H15" s="52">
        <v>0.11221475760000001</v>
      </c>
      <c r="I15" s="53">
        <v>3.1610629765999998</v>
      </c>
      <c r="J15" s="51">
        <v>3.0374958860999999</v>
      </c>
      <c r="K15" s="51">
        <v>3.2896568478999999</v>
      </c>
      <c r="L15" s="52">
        <v>0.95974593509999995</v>
      </c>
      <c r="M15" s="52">
        <v>0.91229930319999997</v>
      </c>
      <c r="N15" s="52">
        <v>1.0096601594000001</v>
      </c>
      <c r="O15" s="52" t="s">
        <v>32</v>
      </c>
      <c r="P15" s="52" t="s">
        <v>32</v>
      </c>
      <c r="Q15" s="52" t="s">
        <v>32</v>
      </c>
      <c r="R15" s="39" t="s">
        <v>32</v>
      </c>
      <c r="S15" s="39" t="s">
        <v>32</v>
      </c>
      <c r="AD15" s="25"/>
    </row>
    <row r="16" spans="1:30" x14ac:dyDescent="0.25">
      <c r="A16" s="5" t="s">
        <v>1</v>
      </c>
      <c r="B16" s="39">
        <v>2011</v>
      </c>
      <c r="C16" s="40">
        <v>2274</v>
      </c>
      <c r="D16" s="55">
        <v>76336.061868999997</v>
      </c>
      <c r="E16" s="50">
        <v>3.7257235215</v>
      </c>
      <c r="F16" s="51">
        <v>3.5378884005</v>
      </c>
      <c r="G16" s="51">
        <v>3.9235312671</v>
      </c>
      <c r="H16" s="52">
        <v>3.1221914000000001E-6</v>
      </c>
      <c r="I16" s="53">
        <v>2.9789328193000002</v>
      </c>
      <c r="J16" s="51">
        <v>2.858977597</v>
      </c>
      <c r="K16" s="51">
        <v>3.1039210490000002</v>
      </c>
      <c r="L16" s="52">
        <v>0.88420675189999998</v>
      </c>
      <c r="M16" s="52">
        <v>0.83962881119999999</v>
      </c>
      <c r="N16" s="52">
        <v>0.93115144419999996</v>
      </c>
      <c r="O16" s="52" t="s">
        <v>32</v>
      </c>
      <c r="P16" s="52" t="s">
        <v>32</v>
      </c>
      <c r="Q16" s="52" t="s">
        <v>32</v>
      </c>
      <c r="R16" s="39" t="s">
        <v>32</v>
      </c>
      <c r="S16" s="39" t="s">
        <v>32</v>
      </c>
      <c r="AD16" s="25"/>
    </row>
    <row r="17" spans="1:30" x14ac:dyDescent="0.25">
      <c r="A17" s="5" t="s">
        <v>1</v>
      </c>
      <c r="B17" s="39">
        <v>2012</v>
      </c>
      <c r="C17" s="40">
        <v>2260</v>
      </c>
      <c r="D17" s="55">
        <v>75686.472932000004</v>
      </c>
      <c r="E17" s="50">
        <v>3.6345171596000001</v>
      </c>
      <c r="F17" s="51">
        <v>3.4507643903999998</v>
      </c>
      <c r="G17" s="51">
        <v>3.8280547406999998</v>
      </c>
      <c r="H17" s="52">
        <v>2.3301644999999998E-8</v>
      </c>
      <c r="I17" s="53">
        <v>2.9860025344999999</v>
      </c>
      <c r="J17" s="51">
        <v>2.8653983929</v>
      </c>
      <c r="K17" s="51">
        <v>3.1116828841999999</v>
      </c>
      <c r="L17" s="52">
        <v>0.86256121640000005</v>
      </c>
      <c r="M17" s="52">
        <v>0.81895211909999999</v>
      </c>
      <c r="N17" s="52">
        <v>0.90849249249999997</v>
      </c>
      <c r="O17" s="52" t="s">
        <v>32</v>
      </c>
      <c r="P17" s="52" t="s">
        <v>32</v>
      </c>
      <c r="Q17" s="52" t="s">
        <v>32</v>
      </c>
      <c r="R17" s="39" t="s">
        <v>32</v>
      </c>
      <c r="S17" s="39" t="s">
        <v>32</v>
      </c>
      <c r="AD17" s="25"/>
    </row>
    <row r="18" spans="1:30" x14ac:dyDescent="0.25">
      <c r="A18" s="5" t="s">
        <v>1</v>
      </c>
      <c r="B18" s="39">
        <v>2013</v>
      </c>
      <c r="C18" s="40">
        <v>2255</v>
      </c>
      <c r="D18" s="55">
        <v>75725.731507000004</v>
      </c>
      <c r="E18" s="50">
        <v>3.5628084108000002</v>
      </c>
      <c r="F18" s="51">
        <v>3.3824463466000001</v>
      </c>
      <c r="G18" s="51">
        <v>3.7527879148999999</v>
      </c>
      <c r="H18" s="52">
        <v>2.4538450000000002E-10</v>
      </c>
      <c r="I18" s="53">
        <v>2.9778517224000001</v>
      </c>
      <c r="J18" s="51">
        <v>2.8574462535</v>
      </c>
      <c r="K18" s="51">
        <v>3.1033307695999999</v>
      </c>
      <c r="L18" s="52">
        <v>0.84554294880000003</v>
      </c>
      <c r="M18" s="52">
        <v>0.80273855009999995</v>
      </c>
      <c r="N18" s="52">
        <v>0.89062980479999998</v>
      </c>
      <c r="O18" s="52" t="s">
        <v>32</v>
      </c>
      <c r="P18" s="52" t="s">
        <v>32</v>
      </c>
      <c r="Q18" s="52" t="s">
        <v>32</v>
      </c>
      <c r="R18" s="39" t="s">
        <v>32</v>
      </c>
      <c r="S18" s="39" t="s">
        <v>32</v>
      </c>
      <c r="AD18" s="25"/>
    </row>
    <row r="19" spans="1:30" x14ac:dyDescent="0.25">
      <c r="A19" s="5" t="s">
        <v>1</v>
      </c>
      <c r="B19" s="39">
        <v>2014</v>
      </c>
      <c r="C19" s="40">
        <v>2186</v>
      </c>
      <c r="D19" s="55">
        <v>75545.569862999997</v>
      </c>
      <c r="E19" s="50">
        <v>3.4064775680000001</v>
      </c>
      <c r="F19" s="51">
        <v>3.2322020131999998</v>
      </c>
      <c r="G19" s="51">
        <v>3.5901498032000001</v>
      </c>
      <c r="H19" s="52">
        <v>2.0817950000000001E-15</v>
      </c>
      <c r="I19" s="53">
        <v>2.8936177249999999</v>
      </c>
      <c r="J19" s="51">
        <v>2.7748241044999999</v>
      </c>
      <c r="K19" s="51">
        <v>3.0174970458999999</v>
      </c>
      <c r="L19" s="52">
        <v>0.80844175600000001</v>
      </c>
      <c r="M19" s="52">
        <v>0.76708183720000001</v>
      </c>
      <c r="N19" s="52">
        <v>0.85203174039999996</v>
      </c>
      <c r="O19" s="52" t="s">
        <v>32</v>
      </c>
      <c r="P19" s="52" t="s">
        <v>32</v>
      </c>
      <c r="Q19" s="52" t="s">
        <v>32</v>
      </c>
      <c r="R19" s="39" t="s">
        <v>32</v>
      </c>
      <c r="S19" s="39" t="s">
        <v>32</v>
      </c>
      <c r="AD19" s="25"/>
    </row>
    <row r="20" spans="1:30" x14ac:dyDescent="0.25">
      <c r="A20" s="5" t="s">
        <v>1</v>
      </c>
      <c r="B20" s="39">
        <v>2015</v>
      </c>
      <c r="C20" s="40">
        <v>2183</v>
      </c>
      <c r="D20" s="55">
        <v>75491.453582000002</v>
      </c>
      <c r="E20" s="50">
        <v>3.3118694111</v>
      </c>
      <c r="F20" s="51">
        <v>3.1422856681</v>
      </c>
      <c r="G20" s="51">
        <v>3.4906052964000001</v>
      </c>
      <c r="H20" s="52">
        <v>2.7197989999999999E-19</v>
      </c>
      <c r="I20" s="53">
        <v>2.891718064</v>
      </c>
      <c r="J20" s="51">
        <v>2.7729225851999999</v>
      </c>
      <c r="K20" s="51">
        <v>3.0156028899999998</v>
      </c>
      <c r="L20" s="52">
        <v>0.78598888990000004</v>
      </c>
      <c r="M20" s="52">
        <v>0.74574245459999999</v>
      </c>
      <c r="N20" s="52">
        <v>0.82840735590000003</v>
      </c>
      <c r="O20" s="52" t="s">
        <v>32</v>
      </c>
      <c r="P20" s="52" t="s">
        <v>32</v>
      </c>
      <c r="Q20" s="52" t="s">
        <v>32</v>
      </c>
      <c r="R20" s="39" t="s">
        <v>32</v>
      </c>
      <c r="S20" s="39" t="s">
        <v>32</v>
      </c>
      <c r="AD20" s="25"/>
    </row>
    <row r="21" spans="1:30" x14ac:dyDescent="0.25">
      <c r="A21" s="5" t="s">
        <v>1</v>
      </c>
      <c r="B21" s="39">
        <v>2016</v>
      </c>
      <c r="C21" s="40">
        <v>2359</v>
      </c>
      <c r="D21" s="55">
        <v>75007.649457000007</v>
      </c>
      <c r="E21" s="50">
        <v>3.5039697722000001</v>
      </c>
      <c r="F21" s="51">
        <v>3.3287268581</v>
      </c>
      <c r="G21" s="51">
        <v>3.6884384592999999</v>
      </c>
      <c r="H21" s="52">
        <v>1.8497709999999999E-12</v>
      </c>
      <c r="I21" s="53">
        <v>3.1450125648</v>
      </c>
      <c r="J21" s="51">
        <v>3.0206260606000002</v>
      </c>
      <c r="K21" s="51">
        <v>3.2745211867999999</v>
      </c>
      <c r="L21" s="52">
        <v>0.83157907799999997</v>
      </c>
      <c r="M21" s="52">
        <v>0.78998958090000004</v>
      </c>
      <c r="N21" s="52">
        <v>0.87535808039999996</v>
      </c>
      <c r="O21" s="52" t="s">
        <v>32</v>
      </c>
      <c r="P21" s="52" t="s">
        <v>32</v>
      </c>
      <c r="Q21" s="52" t="s">
        <v>32</v>
      </c>
      <c r="R21" s="39" t="s">
        <v>32</v>
      </c>
      <c r="S21" s="39" t="s">
        <v>32</v>
      </c>
      <c r="AD21" s="25"/>
    </row>
    <row r="22" spans="1:30" x14ac:dyDescent="0.25">
      <c r="A22" s="5" t="s">
        <v>1</v>
      </c>
      <c r="B22" s="39">
        <v>2017</v>
      </c>
      <c r="C22" s="40">
        <v>2607</v>
      </c>
      <c r="D22" s="55">
        <v>74615.191781000001</v>
      </c>
      <c r="E22" s="50">
        <v>3.7997011263</v>
      </c>
      <c r="F22" s="51">
        <v>3.6150870076000001</v>
      </c>
      <c r="G22" s="51">
        <v>3.9937430602999999</v>
      </c>
      <c r="H22" s="52">
        <v>4.7200799999999997E-5</v>
      </c>
      <c r="I22" s="53">
        <v>3.4939265553999999</v>
      </c>
      <c r="J22" s="51">
        <v>3.36234879</v>
      </c>
      <c r="K22" s="51">
        <v>3.6306533131999998</v>
      </c>
      <c r="L22" s="52">
        <v>0.90176347540000001</v>
      </c>
      <c r="M22" s="52">
        <v>0.85794995860000001</v>
      </c>
      <c r="N22" s="52">
        <v>0.94781444699999995</v>
      </c>
      <c r="O22" s="52" t="s">
        <v>32</v>
      </c>
      <c r="P22" s="52" t="s">
        <v>32</v>
      </c>
      <c r="Q22" s="52" t="s">
        <v>32</v>
      </c>
      <c r="R22" s="39" t="s">
        <v>32</v>
      </c>
      <c r="S22" s="39" t="s">
        <v>32</v>
      </c>
      <c r="AD22" s="25"/>
    </row>
    <row r="23" spans="1:30" x14ac:dyDescent="0.25">
      <c r="A23" s="5" t="s">
        <v>1</v>
      </c>
      <c r="B23" s="39">
        <v>2018</v>
      </c>
      <c r="C23" s="40">
        <v>2404</v>
      </c>
      <c r="D23" s="55">
        <v>72668.495890000006</v>
      </c>
      <c r="E23" s="50">
        <v>3.5331761682999998</v>
      </c>
      <c r="F23" s="51">
        <v>3.3571754234000002</v>
      </c>
      <c r="G23" s="51">
        <v>3.7184037955</v>
      </c>
      <c r="H23" s="52">
        <v>1.420096E-11</v>
      </c>
      <c r="I23" s="53">
        <v>3.3081736046999999</v>
      </c>
      <c r="J23" s="51">
        <v>3.1785399521</v>
      </c>
      <c r="K23" s="51">
        <v>3.4430942395000002</v>
      </c>
      <c r="L23" s="52">
        <v>0.83851048139999995</v>
      </c>
      <c r="M23" s="52">
        <v>0.79674113219999998</v>
      </c>
      <c r="N23" s="52">
        <v>0.8824695991</v>
      </c>
      <c r="O23" s="52" t="s">
        <v>32</v>
      </c>
      <c r="P23" s="52" t="s">
        <v>32</v>
      </c>
      <c r="Q23" s="52" t="s">
        <v>32</v>
      </c>
      <c r="R23" s="39" t="s">
        <v>32</v>
      </c>
      <c r="S23" s="39" t="s">
        <v>32</v>
      </c>
    </row>
    <row r="24" spans="1:30" x14ac:dyDescent="0.25">
      <c r="A24" s="5" t="s">
        <v>1</v>
      </c>
      <c r="B24" s="39">
        <v>2019</v>
      </c>
      <c r="C24" s="40">
        <v>2513</v>
      </c>
      <c r="D24" s="55">
        <v>72054.592252999995</v>
      </c>
      <c r="E24" s="50">
        <v>3.6438752638</v>
      </c>
      <c r="F24" s="51">
        <v>3.4646726201</v>
      </c>
      <c r="G24" s="51">
        <v>3.8323467736999999</v>
      </c>
      <c r="H24" s="52">
        <v>1.6396868999999999E-8</v>
      </c>
      <c r="I24" s="53">
        <v>3.4876333644000002</v>
      </c>
      <c r="J24" s="51">
        <v>3.3539059766000001</v>
      </c>
      <c r="K24" s="51">
        <v>3.6266927486</v>
      </c>
      <c r="L24" s="52">
        <v>0.86478212700000001</v>
      </c>
      <c r="M24" s="52">
        <v>0.82225288760000004</v>
      </c>
      <c r="N24" s="52">
        <v>0.90951109860000001</v>
      </c>
      <c r="O24" s="52" t="s">
        <v>32</v>
      </c>
      <c r="P24" s="52" t="s">
        <v>32</v>
      </c>
      <c r="Q24" s="52" t="s">
        <v>32</v>
      </c>
      <c r="R24" s="39" t="s">
        <v>32</v>
      </c>
      <c r="S24" s="39" t="s">
        <v>32</v>
      </c>
    </row>
    <row r="25" spans="1:30" x14ac:dyDescent="0.25">
      <c r="A25" s="5" t="s">
        <v>1</v>
      </c>
      <c r="B25" s="39">
        <v>2020</v>
      </c>
      <c r="C25" s="40">
        <v>2298</v>
      </c>
      <c r="D25" s="55">
        <v>72547.060723000002</v>
      </c>
      <c r="E25" s="50">
        <v>3.2191565101999999</v>
      </c>
      <c r="F25" s="51">
        <v>3.0564637861000001</v>
      </c>
      <c r="G25" s="51">
        <v>3.3905092164999999</v>
      </c>
      <c r="H25" s="52">
        <v>2.5889790000000001E-24</v>
      </c>
      <c r="I25" s="53">
        <v>3.1675990413999999</v>
      </c>
      <c r="J25" s="51">
        <v>3.0407008944</v>
      </c>
      <c r="K25" s="51">
        <v>3.2997930528000001</v>
      </c>
      <c r="L25" s="52">
        <v>0.76398581519999997</v>
      </c>
      <c r="M25" s="52">
        <v>0.72537478990000004</v>
      </c>
      <c r="N25" s="52">
        <v>0.8046520694</v>
      </c>
      <c r="O25" s="52" t="s">
        <v>32</v>
      </c>
      <c r="P25" s="52" t="s">
        <v>32</v>
      </c>
      <c r="Q25" s="52" t="s">
        <v>32</v>
      </c>
      <c r="R25" s="39" t="s">
        <v>32</v>
      </c>
      <c r="S25" s="39" t="s">
        <v>32</v>
      </c>
    </row>
    <row r="26" spans="1:30" x14ac:dyDescent="0.25">
      <c r="A26" s="5" t="s">
        <v>1</v>
      </c>
      <c r="B26" s="39">
        <v>2021</v>
      </c>
      <c r="C26" s="40">
        <v>2395</v>
      </c>
      <c r="D26" s="55">
        <v>71069.476712000003</v>
      </c>
      <c r="E26" s="50">
        <v>3.3982282193</v>
      </c>
      <c r="F26" s="51">
        <v>3.2283700904999999</v>
      </c>
      <c r="G26" s="51">
        <v>3.5770232986999999</v>
      </c>
      <c r="H26" s="52">
        <v>2.022929E-16</v>
      </c>
      <c r="I26" s="53">
        <v>3.3699417961</v>
      </c>
      <c r="J26" s="51">
        <v>3.2376447483000002</v>
      </c>
      <c r="K26" s="51">
        <v>3.5076447825999999</v>
      </c>
      <c r="L26" s="52">
        <v>0.80648398060000004</v>
      </c>
      <c r="M26" s="52">
        <v>0.76617242669999996</v>
      </c>
      <c r="N26" s="52">
        <v>0.84891649479999998</v>
      </c>
      <c r="O26" s="52" t="s">
        <v>32</v>
      </c>
      <c r="P26" s="52" t="s">
        <v>32</v>
      </c>
      <c r="Q26" s="52" t="s">
        <v>32</v>
      </c>
      <c r="R26" s="39" t="s">
        <v>32</v>
      </c>
      <c r="S26" s="39" t="s">
        <v>32</v>
      </c>
    </row>
    <row r="27" spans="1:30" x14ac:dyDescent="0.25">
      <c r="A27" s="5" t="s">
        <v>1</v>
      </c>
      <c r="B27" s="39">
        <v>2022</v>
      </c>
      <c r="C27" s="40">
        <v>2669</v>
      </c>
      <c r="D27" s="55">
        <v>69758.778082000004</v>
      </c>
      <c r="E27" s="50">
        <v>3.7730275272</v>
      </c>
      <c r="F27" s="51">
        <v>3.5901612096000002</v>
      </c>
      <c r="G27" s="51">
        <v>3.9652082149000001</v>
      </c>
      <c r="H27" s="52">
        <v>1.3167600000000001E-5</v>
      </c>
      <c r="I27" s="53">
        <v>3.8260417876999999</v>
      </c>
      <c r="J27" s="51">
        <v>3.6836085201</v>
      </c>
      <c r="K27" s="51">
        <v>3.9739824906000001</v>
      </c>
      <c r="L27" s="52">
        <v>0.89543316770000003</v>
      </c>
      <c r="M27" s="52">
        <v>0.85203444750000001</v>
      </c>
      <c r="N27" s="52">
        <v>0.94104241929999999</v>
      </c>
      <c r="O27" s="52" t="s">
        <v>32</v>
      </c>
      <c r="P27" s="52" t="s">
        <v>32</v>
      </c>
      <c r="Q27" s="52" t="s">
        <v>32</v>
      </c>
      <c r="R27" s="39" t="s">
        <v>32</v>
      </c>
      <c r="S27" s="39" t="s">
        <v>32</v>
      </c>
    </row>
    <row r="28" spans="1:30" s="6" customFormat="1" ht="15.6" x14ac:dyDescent="0.3">
      <c r="A28" s="6" t="s">
        <v>2</v>
      </c>
      <c r="B28" s="43">
        <v>2003</v>
      </c>
      <c r="C28" s="44">
        <v>12558</v>
      </c>
      <c r="D28" s="54">
        <v>380469.67439</v>
      </c>
      <c r="E28" s="46">
        <v>4.7782983774999996</v>
      </c>
      <c r="F28" s="47">
        <v>4.6140327379999997</v>
      </c>
      <c r="G28" s="47">
        <v>4.9484120899999997</v>
      </c>
      <c r="H28" s="48">
        <v>1.8419560000000001E-12</v>
      </c>
      <c r="I28" s="49">
        <v>3.3006572785000001</v>
      </c>
      <c r="J28" s="47">
        <v>3.2434309437</v>
      </c>
      <c r="K28" s="47">
        <v>3.3588933012000002</v>
      </c>
      <c r="L28" s="48">
        <v>1.1340089149999999</v>
      </c>
      <c r="M28" s="48">
        <v>1.0950245977999999</v>
      </c>
      <c r="N28" s="48">
        <v>1.1743811252</v>
      </c>
      <c r="O28" s="48">
        <v>0.86019999999999996</v>
      </c>
      <c r="P28" s="48">
        <v>0.84850000000000003</v>
      </c>
      <c r="Q28" s="48">
        <v>0.872</v>
      </c>
      <c r="R28" s="43" t="s">
        <v>62</v>
      </c>
      <c r="S28" s="43" t="s">
        <v>32</v>
      </c>
    </row>
    <row r="29" spans="1:30" x14ac:dyDescent="0.25">
      <c r="A29" s="5" t="s">
        <v>2</v>
      </c>
      <c r="B29" s="39">
        <v>2004</v>
      </c>
      <c r="C29" s="40">
        <v>12154</v>
      </c>
      <c r="D29" s="55">
        <v>369919.19691</v>
      </c>
      <c r="E29" s="50">
        <v>4.6855203232999996</v>
      </c>
      <c r="F29" s="51">
        <v>4.5234463087999996</v>
      </c>
      <c r="G29" s="51">
        <v>4.8534014114000001</v>
      </c>
      <c r="H29" s="52">
        <v>3.4183685E-9</v>
      </c>
      <c r="I29" s="53">
        <v>3.2855823923999998</v>
      </c>
      <c r="J29" s="51">
        <v>3.2276867251999999</v>
      </c>
      <c r="K29" s="51">
        <v>3.3445165458999999</v>
      </c>
      <c r="L29" s="52">
        <v>1.1119903778</v>
      </c>
      <c r="M29" s="52">
        <v>1.0735261876</v>
      </c>
      <c r="N29" s="52">
        <v>1.1518327307</v>
      </c>
      <c r="O29" s="52" t="s">
        <v>32</v>
      </c>
      <c r="P29" s="52" t="s">
        <v>32</v>
      </c>
      <c r="Q29" s="52" t="s">
        <v>32</v>
      </c>
      <c r="R29" s="39" t="s">
        <v>32</v>
      </c>
      <c r="S29" s="39" t="s">
        <v>32</v>
      </c>
    </row>
    <row r="30" spans="1:30" x14ac:dyDescent="0.25">
      <c r="A30" s="5" t="s">
        <v>2</v>
      </c>
      <c r="B30" s="39">
        <v>2005</v>
      </c>
      <c r="C30" s="40">
        <v>11976</v>
      </c>
      <c r="D30" s="55">
        <v>363098.64932000003</v>
      </c>
      <c r="E30" s="50">
        <v>4.6153400413999996</v>
      </c>
      <c r="F30" s="51">
        <v>4.4551397690999996</v>
      </c>
      <c r="G30" s="51">
        <v>4.7813008797999998</v>
      </c>
      <c r="H30" s="52">
        <v>4.3707952999999998E-7</v>
      </c>
      <c r="I30" s="53">
        <v>3.2982772099000002</v>
      </c>
      <c r="J30" s="51">
        <v>3.2397313648999999</v>
      </c>
      <c r="K30" s="51">
        <v>3.3578810488999999</v>
      </c>
      <c r="L30" s="52">
        <v>1.0953348533</v>
      </c>
      <c r="M30" s="52">
        <v>1.0573153488</v>
      </c>
      <c r="N30" s="52">
        <v>1.1347214833999999</v>
      </c>
      <c r="O30" s="52" t="s">
        <v>32</v>
      </c>
      <c r="P30" s="52" t="s">
        <v>32</v>
      </c>
      <c r="Q30" s="52" t="s">
        <v>32</v>
      </c>
      <c r="R30" s="39" t="s">
        <v>32</v>
      </c>
      <c r="S30" s="39" t="s">
        <v>32</v>
      </c>
    </row>
    <row r="31" spans="1:30" x14ac:dyDescent="0.25">
      <c r="A31" s="5" t="s">
        <v>2</v>
      </c>
      <c r="B31" s="39">
        <v>2006</v>
      </c>
      <c r="C31" s="40">
        <v>11727</v>
      </c>
      <c r="D31" s="55">
        <v>354115.92877</v>
      </c>
      <c r="E31" s="50">
        <v>4.5343776204999999</v>
      </c>
      <c r="F31" s="51">
        <v>4.3762803831000001</v>
      </c>
      <c r="G31" s="51">
        <v>4.6981862689999998</v>
      </c>
      <c r="H31" s="52">
        <v>5.0858400000000001E-5</v>
      </c>
      <c r="I31" s="53">
        <v>3.3116273647000001</v>
      </c>
      <c r="J31" s="51">
        <v>3.2522293581000001</v>
      </c>
      <c r="K31" s="51">
        <v>3.3721102036000001</v>
      </c>
      <c r="L31" s="52">
        <v>1.0761204595</v>
      </c>
      <c r="M31" s="52">
        <v>1.0386000573</v>
      </c>
      <c r="N31" s="52">
        <v>1.1149963214</v>
      </c>
      <c r="O31" s="52" t="s">
        <v>32</v>
      </c>
      <c r="P31" s="52" t="s">
        <v>32</v>
      </c>
      <c r="Q31" s="52" t="s">
        <v>32</v>
      </c>
      <c r="R31" s="39" t="s">
        <v>32</v>
      </c>
      <c r="S31" s="39" t="s">
        <v>32</v>
      </c>
    </row>
    <row r="32" spans="1:30" x14ac:dyDescent="0.25">
      <c r="A32" s="5" t="s">
        <v>2</v>
      </c>
      <c r="B32" s="39">
        <v>2007</v>
      </c>
      <c r="C32" s="40">
        <v>11170</v>
      </c>
      <c r="D32" s="55">
        <v>347470.61658999999</v>
      </c>
      <c r="E32" s="50">
        <v>4.3186466816999998</v>
      </c>
      <c r="F32" s="51">
        <v>4.1667895279999998</v>
      </c>
      <c r="G32" s="51">
        <v>4.4760382151</v>
      </c>
      <c r="H32" s="52">
        <v>0.1777084817</v>
      </c>
      <c r="I32" s="53">
        <v>3.2146603099000002</v>
      </c>
      <c r="J32" s="51">
        <v>3.1555945399000001</v>
      </c>
      <c r="K32" s="51">
        <v>3.2748316607999999</v>
      </c>
      <c r="L32" s="52">
        <v>1.0249221481999999</v>
      </c>
      <c r="M32" s="52">
        <v>0.98888267289999998</v>
      </c>
      <c r="N32" s="52">
        <v>1.0622750692</v>
      </c>
      <c r="O32" s="52" t="s">
        <v>32</v>
      </c>
      <c r="P32" s="52" t="s">
        <v>32</v>
      </c>
      <c r="Q32" s="52" t="s">
        <v>32</v>
      </c>
      <c r="R32" s="39" t="s">
        <v>32</v>
      </c>
      <c r="S32" s="39" t="s">
        <v>32</v>
      </c>
    </row>
    <row r="33" spans="1:30" x14ac:dyDescent="0.25">
      <c r="A33" s="5" t="s">
        <v>2</v>
      </c>
      <c r="B33" s="39">
        <v>2008</v>
      </c>
      <c r="C33" s="40">
        <v>11559</v>
      </c>
      <c r="D33" s="55">
        <v>340845.19402</v>
      </c>
      <c r="E33" s="50">
        <v>4.4554686433999997</v>
      </c>
      <c r="F33" s="51">
        <v>4.2993143985</v>
      </c>
      <c r="G33" s="51">
        <v>4.6172945246000001</v>
      </c>
      <c r="H33" s="52">
        <v>2.1705208999999999E-3</v>
      </c>
      <c r="I33" s="53">
        <v>3.3912756297</v>
      </c>
      <c r="J33" s="51">
        <v>3.3300126021000001</v>
      </c>
      <c r="K33" s="51">
        <v>3.4536657276999998</v>
      </c>
      <c r="L33" s="52">
        <v>1.0573933987999999</v>
      </c>
      <c r="M33" s="52">
        <v>1.0203341171</v>
      </c>
      <c r="N33" s="52">
        <v>1.0957987008000001</v>
      </c>
      <c r="O33" s="52" t="s">
        <v>32</v>
      </c>
      <c r="P33" s="52" t="s">
        <v>32</v>
      </c>
      <c r="Q33" s="52" t="s">
        <v>32</v>
      </c>
      <c r="R33" s="39" t="s">
        <v>32</v>
      </c>
      <c r="S33" s="39" t="s">
        <v>32</v>
      </c>
    </row>
    <row r="34" spans="1:30" x14ac:dyDescent="0.25">
      <c r="A34" s="5" t="s">
        <v>2</v>
      </c>
      <c r="B34" s="39">
        <v>2009</v>
      </c>
      <c r="C34" s="40">
        <v>11676</v>
      </c>
      <c r="D34" s="55">
        <v>337345.32603</v>
      </c>
      <c r="E34" s="50">
        <v>4.4644513674999997</v>
      </c>
      <c r="F34" s="51">
        <v>4.3079593505</v>
      </c>
      <c r="G34" s="51">
        <v>4.6266281529000004</v>
      </c>
      <c r="H34" s="52">
        <v>1.4930900000000001E-3</v>
      </c>
      <c r="I34" s="53">
        <v>3.4611417735000001</v>
      </c>
      <c r="J34" s="51">
        <v>3.3989278389000002</v>
      </c>
      <c r="K34" s="51">
        <v>3.5244944711000001</v>
      </c>
      <c r="L34" s="52">
        <v>1.0595252224</v>
      </c>
      <c r="M34" s="52">
        <v>1.0223857789999999</v>
      </c>
      <c r="N34" s="52">
        <v>1.0980138025999999</v>
      </c>
      <c r="O34" s="52" t="s">
        <v>32</v>
      </c>
      <c r="P34" s="52" t="s">
        <v>32</v>
      </c>
      <c r="Q34" s="52" t="s">
        <v>32</v>
      </c>
      <c r="R34" s="39" t="s">
        <v>32</v>
      </c>
      <c r="S34" s="39" t="s">
        <v>32</v>
      </c>
    </row>
    <row r="35" spans="1:30" x14ac:dyDescent="0.25">
      <c r="A35" s="5" t="s">
        <v>2</v>
      </c>
      <c r="B35" s="39">
        <v>2010</v>
      </c>
      <c r="C35" s="40">
        <v>11703</v>
      </c>
      <c r="D35" s="55">
        <v>333788.2</v>
      </c>
      <c r="E35" s="50">
        <v>4.4355852471999997</v>
      </c>
      <c r="F35" s="51">
        <v>4.2800011599000003</v>
      </c>
      <c r="G35" s="51">
        <v>4.5968250359000002</v>
      </c>
      <c r="H35" s="52">
        <v>4.8354391E-3</v>
      </c>
      <c r="I35" s="53">
        <v>3.5061155547</v>
      </c>
      <c r="J35" s="51">
        <v>3.4431653020000001</v>
      </c>
      <c r="K35" s="51">
        <v>3.5702167060000001</v>
      </c>
      <c r="L35" s="52">
        <v>1.0526745748999999</v>
      </c>
      <c r="M35" s="52">
        <v>1.0157506057000001</v>
      </c>
      <c r="N35" s="52">
        <v>1.0909407825999999</v>
      </c>
      <c r="O35" s="52" t="s">
        <v>32</v>
      </c>
      <c r="P35" s="52" t="s">
        <v>32</v>
      </c>
      <c r="Q35" s="52" t="s">
        <v>32</v>
      </c>
      <c r="R35" s="39" t="s">
        <v>32</v>
      </c>
      <c r="S35" s="39" t="s">
        <v>32</v>
      </c>
    </row>
    <row r="36" spans="1:30" x14ac:dyDescent="0.25">
      <c r="A36" s="5" t="s">
        <v>2</v>
      </c>
      <c r="B36" s="39">
        <v>2011</v>
      </c>
      <c r="C36" s="40">
        <v>11696</v>
      </c>
      <c r="D36" s="55">
        <v>331873.87670999998</v>
      </c>
      <c r="E36" s="50">
        <v>4.3763282322999997</v>
      </c>
      <c r="F36" s="51">
        <v>4.2226106866000004</v>
      </c>
      <c r="G36" s="51">
        <v>4.5356416251000002</v>
      </c>
      <c r="H36" s="52">
        <v>3.7836911700000003E-2</v>
      </c>
      <c r="I36" s="53">
        <v>3.5242303842</v>
      </c>
      <c r="J36" s="51">
        <v>3.4609361291999998</v>
      </c>
      <c r="K36" s="51">
        <v>3.5886821764999999</v>
      </c>
      <c r="L36" s="52">
        <v>1.0386114130999999</v>
      </c>
      <c r="M36" s="52">
        <v>1.0021304206999999</v>
      </c>
      <c r="N36" s="52">
        <v>1.0764204392000001</v>
      </c>
      <c r="O36" s="52" t="s">
        <v>32</v>
      </c>
      <c r="P36" s="52" t="s">
        <v>32</v>
      </c>
      <c r="Q36" s="52" t="s">
        <v>32</v>
      </c>
      <c r="R36" s="39" t="s">
        <v>32</v>
      </c>
      <c r="S36" s="39" t="s">
        <v>32</v>
      </c>
    </row>
    <row r="37" spans="1:30" x14ac:dyDescent="0.25">
      <c r="A37" s="5" t="s">
        <v>2</v>
      </c>
      <c r="B37" s="39">
        <v>2012</v>
      </c>
      <c r="C37" s="40">
        <v>10948</v>
      </c>
      <c r="D37" s="55">
        <v>328515.77555999998</v>
      </c>
      <c r="E37" s="50">
        <v>4.076919438</v>
      </c>
      <c r="F37" s="51">
        <v>3.9322407508000001</v>
      </c>
      <c r="G37" s="51">
        <v>4.2269212790999999</v>
      </c>
      <c r="H37" s="52">
        <v>7.3586188999999996E-2</v>
      </c>
      <c r="I37" s="53">
        <v>3.3325644655</v>
      </c>
      <c r="J37" s="51">
        <v>3.2707203994</v>
      </c>
      <c r="K37" s="51">
        <v>3.3955779035</v>
      </c>
      <c r="L37" s="52">
        <v>0.96755426789999999</v>
      </c>
      <c r="M37" s="52">
        <v>0.93321842109999997</v>
      </c>
      <c r="N37" s="52">
        <v>1.0031534312999999</v>
      </c>
      <c r="O37" s="52" t="s">
        <v>32</v>
      </c>
      <c r="P37" s="52" t="s">
        <v>32</v>
      </c>
      <c r="Q37" s="52" t="s">
        <v>32</v>
      </c>
      <c r="R37" s="39" t="s">
        <v>32</v>
      </c>
      <c r="S37" s="39" t="s">
        <v>32</v>
      </c>
    </row>
    <row r="38" spans="1:30" x14ac:dyDescent="0.25">
      <c r="A38" s="5" t="s">
        <v>2</v>
      </c>
      <c r="B38" s="39">
        <v>2013</v>
      </c>
      <c r="C38" s="40">
        <v>10903</v>
      </c>
      <c r="D38" s="55">
        <v>329510.29862999998</v>
      </c>
      <c r="E38" s="50">
        <v>4.0098626392999996</v>
      </c>
      <c r="F38" s="51">
        <v>3.8673739481</v>
      </c>
      <c r="G38" s="51">
        <v>4.1576011531999999</v>
      </c>
      <c r="H38" s="52">
        <v>7.2496011999999997E-3</v>
      </c>
      <c r="I38" s="53">
        <v>3.3088495398000002</v>
      </c>
      <c r="J38" s="51">
        <v>3.2473201618999998</v>
      </c>
      <c r="K38" s="51">
        <v>3.3715447605</v>
      </c>
      <c r="L38" s="52">
        <v>0.9516400236</v>
      </c>
      <c r="M38" s="52">
        <v>0.91782391720000001</v>
      </c>
      <c r="N38" s="52">
        <v>0.9867020433</v>
      </c>
      <c r="O38" s="52" t="s">
        <v>32</v>
      </c>
      <c r="P38" s="52" t="s">
        <v>32</v>
      </c>
      <c r="Q38" s="52" t="s">
        <v>32</v>
      </c>
      <c r="R38" s="39" t="s">
        <v>32</v>
      </c>
      <c r="S38" s="39" t="s">
        <v>32</v>
      </c>
    </row>
    <row r="39" spans="1:30" x14ac:dyDescent="0.25">
      <c r="A39" s="5" t="s">
        <v>2</v>
      </c>
      <c r="B39" s="39">
        <v>2014</v>
      </c>
      <c r="C39" s="40">
        <v>10491</v>
      </c>
      <c r="D39" s="55">
        <v>327451.44932000001</v>
      </c>
      <c r="E39" s="50">
        <v>3.8280565629000001</v>
      </c>
      <c r="F39" s="51">
        <v>3.6911181481000002</v>
      </c>
      <c r="G39" s="51">
        <v>3.9700753161</v>
      </c>
      <c r="H39" s="52">
        <v>2.4240499999999998E-7</v>
      </c>
      <c r="I39" s="53">
        <v>3.2038337352999999</v>
      </c>
      <c r="J39" s="51">
        <v>3.1431096440999999</v>
      </c>
      <c r="K39" s="51">
        <v>3.2657310007999998</v>
      </c>
      <c r="L39" s="52">
        <v>0.90849292500000001</v>
      </c>
      <c r="M39" s="52">
        <v>0.87599403710000001</v>
      </c>
      <c r="N39" s="52">
        <v>0.94219750339999997</v>
      </c>
      <c r="O39" s="52" t="s">
        <v>32</v>
      </c>
      <c r="P39" s="52" t="s">
        <v>32</v>
      </c>
      <c r="Q39" s="52" t="s">
        <v>32</v>
      </c>
      <c r="R39" s="39" t="s">
        <v>32</v>
      </c>
      <c r="S39" s="39" t="s">
        <v>32</v>
      </c>
    </row>
    <row r="40" spans="1:30" x14ac:dyDescent="0.25">
      <c r="A40" s="5" t="s">
        <v>2</v>
      </c>
      <c r="B40" s="39">
        <v>2015</v>
      </c>
      <c r="C40" s="40">
        <v>10817</v>
      </c>
      <c r="D40" s="55">
        <v>326612.85741</v>
      </c>
      <c r="E40" s="50">
        <v>3.8931766234</v>
      </c>
      <c r="F40" s="51">
        <v>3.7544710702000001</v>
      </c>
      <c r="G40" s="51">
        <v>4.0370065284000001</v>
      </c>
      <c r="H40" s="52">
        <v>1.92452E-5</v>
      </c>
      <c r="I40" s="53">
        <v>3.3118720695000001</v>
      </c>
      <c r="J40" s="51">
        <v>3.2500444494999998</v>
      </c>
      <c r="K40" s="51">
        <v>3.3748758748999999</v>
      </c>
      <c r="L40" s="52">
        <v>0.9239475331</v>
      </c>
      <c r="M40" s="52">
        <v>0.8910292594</v>
      </c>
      <c r="N40" s="52">
        <v>0.95808194280000003</v>
      </c>
      <c r="O40" s="52" t="s">
        <v>32</v>
      </c>
      <c r="P40" s="52" t="s">
        <v>32</v>
      </c>
      <c r="Q40" s="52" t="s">
        <v>32</v>
      </c>
      <c r="R40" s="39" t="s">
        <v>32</v>
      </c>
      <c r="S40" s="39" t="s">
        <v>32</v>
      </c>
    </row>
    <row r="41" spans="1:30" x14ac:dyDescent="0.25">
      <c r="A41" s="5" t="s">
        <v>2</v>
      </c>
      <c r="B41" s="39">
        <v>2016</v>
      </c>
      <c r="C41" s="40">
        <v>10760</v>
      </c>
      <c r="D41" s="55">
        <v>325662.72992000001</v>
      </c>
      <c r="E41" s="50">
        <v>3.7777199066999998</v>
      </c>
      <c r="F41" s="51">
        <v>3.6429946891</v>
      </c>
      <c r="G41" s="51">
        <v>3.9174275319</v>
      </c>
      <c r="H41" s="52">
        <v>3.7699423999999998E-9</v>
      </c>
      <c r="I41" s="53">
        <v>3.3040317517000002</v>
      </c>
      <c r="J41" s="51">
        <v>3.2421888758000001</v>
      </c>
      <c r="K41" s="51">
        <v>3.3670542446999998</v>
      </c>
      <c r="L41" s="52">
        <v>0.89654678590000003</v>
      </c>
      <c r="M41" s="52">
        <v>0.86457314470000002</v>
      </c>
      <c r="N41" s="52">
        <v>0.92970287620000003</v>
      </c>
      <c r="O41" s="52" t="s">
        <v>32</v>
      </c>
      <c r="P41" s="52" t="s">
        <v>32</v>
      </c>
      <c r="Q41" s="52" t="s">
        <v>32</v>
      </c>
      <c r="R41" s="39" t="s">
        <v>32</v>
      </c>
      <c r="S41" s="39" t="s">
        <v>32</v>
      </c>
    </row>
    <row r="42" spans="1:30" x14ac:dyDescent="0.25">
      <c r="A42" s="5" t="s">
        <v>2</v>
      </c>
      <c r="B42" s="39">
        <v>2017</v>
      </c>
      <c r="C42" s="40">
        <v>12014</v>
      </c>
      <c r="D42" s="55">
        <v>324764.03288000001</v>
      </c>
      <c r="E42" s="50">
        <v>4.1816864540000003</v>
      </c>
      <c r="F42" s="51">
        <v>4.0347584993999996</v>
      </c>
      <c r="G42" s="51">
        <v>4.3339648710000001</v>
      </c>
      <c r="H42" s="52">
        <v>0.67664619029999995</v>
      </c>
      <c r="I42" s="53">
        <v>3.6993012722</v>
      </c>
      <c r="J42" s="51">
        <v>3.6337400797999999</v>
      </c>
      <c r="K42" s="51">
        <v>3.7660453423</v>
      </c>
      <c r="L42" s="52">
        <v>0.99241808350000005</v>
      </c>
      <c r="M42" s="52">
        <v>0.95754842969999998</v>
      </c>
      <c r="N42" s="52">
        <v>1.028557535</v>
      </c>
      <c r="O42" s="52" t="s">
        <v>32</v>
      </c>
      <c r="P42" s="52" t="s">
        <v>32</v>
      </c>
      <c r="Q42" s="52" t="s">
        <v>32</v>
      </c>
      <c r="R42" s="39" t="s">
        <v>32</v>
      </c>
      <c r="S42" s="39" t="s">
        <v>32</v>
      </c>
    </row>
    <row r="43" spans="1:30" x14ac:dyDescent="0.25">
      <c r="A43" s="5" t="s">
        <v>2</v>
      </c>
      <c r="B43" s="39">
        <v>2018</v>
      </c>
      <c r="C43" s="40">
        <v>11114</v>
      </c>
      <c r="D43" s="55">
        <v>317271.84931999998</v>
      </c>
      <c r="E43" s="50">
        <v>3.8860145210999999</v>
      </c>
      <c r="F43" s="51">
        <v>3.7479687574999998</v>
      </c>
      <c r="G43" s="51">
        <v>4.0291448074999998</v>
      </c>
      <c r="H43" s="52">
        <v>1.1545100000000001E-5</v>
      </c>
      <c r="I43" s="53">
        <v>3.5029896362000001</v>
      </c>
      <c r="J43" s="51">
        <v>3.4384656896000001</v>
      </c>
      <c r="K43" s="51">
        <v>3.5687243959999999</v>
      </c>
      <c r="L43" s="52">
        <v>0.92224778829999998</v>
      </c>
      <c r="M43" s="52">
        <v>0.88948609909999998</v>
      </c>
      <c r="N43" s="52">
        <v>0.95621616119999997</v>
      </c>
      <c r="O43" s="52" t="s">
        <v>32</v>
      </c>
      <c r="P43" s="52" t="s">
        <v>32</v>
      </c>
      <c r="Q43" s="52" t="s">
        <v>32</v>
      </c>
      <c r="R43" s="39" t="s">
        <v>32</v>
      </c>
      <c r="S43" s="39" t="s">
        <v>32</v>
      </c>
    </row>
    <row r="44" spans="1:30" x14ac:dyDescent="0.25">
      <c r="A44" s="5" t="s">
        <v>2</v>
      </c>
      <c r="B44" s="39">
        <v>2019</v>
      </c>
      <c r="C44" s="40">
        <v>11430</v>
      </c>
      <c r="D44" s="55">
        <v>314066.80615000002</v>
      </c>
      <c r="E44" s="50">
        <v>3.9163335379999999</v>
      </c>
      <c r="F44" s="51">
        <v>3.7776352675</v>
      </c>
      <c r="G44" s="51">
        <v>4.0601242033</v>
      </c>
      <c r="H44" s="52">
        <v>6.9722700000000002E-5</v>
      </c>
      <c r="I44" s="53">
        <v>3.6393530854999998</v>
      </c>
      <c r="J44" s="51">
        <v>3.5732419877999999</v>
      </c>
      <c r="K44" s="51">
        <v>3.7066873516999999</v>
      </c>
      <c r="L44" s="52">
        <v>0.92944324430000003</v>
      </c>
      <c r="M44" s="52">
        <v>0.89652669890000003</v>
      </c>
      <c r="N44" s="52">
        <v>0.96356834140000003</v>
      </c>
      <c r="O44" s="52" t="s">
        <v>32</v>
      </c>
      <c r="P44" s="52" t="s">
        <v>32</v>
      </c>
      <c r="Q44" s="52" t="s">
        <v>32</v>
      </c>
      <c r="R44" s="39" t="s">
        <v>32</v>
      </c>
      <c r="S44" s="39" t="s">
        <v>32</v>
      </c>
    </row>
    <row r="45" spans="1:30" x14ac:dyDescent="0.25">
      <c r="A45" s="5" t="s">
        <v>2</v>
      </c>
      <c r="B45" s="39">
        <v>2020</v>
      </c>
      <c r="C45" s="40">
        <v>10926</v>
      </c>
      <c r="D45" s="55">
        <v>312208.54767</v>
      </c>
      <c r="E45" s="50">
        <v>3.7302094801000001</v>
      </c>
      <c r="F45" s="51">
        <v>3.5970754845999999</v>
      </c>
      <c r="G45" s="51">
        <v>3.8682709955000001</v>
      </c>
      <c r="H45" s="52">
        <v>4.9685660000000001E-11</v>
      </c>
      <c r="I45" s="53">
        <v>3.4995838780000001</v>
      </c>
      <c r="J45" s="51">
        <v>3.4345756094</v>
      </c>
      <c r="K45" s="51">
        <v>3.5658225969999999</v>
      </c>
      <c r="L45" s="52">
        <v>0.88527138130000005</v>
      </c>
      <c r="M45" s="52">
        <v>0.85367537670000004</v>
      </c>
      <c r="N45" s="52">
        <v>0.91803680889999995</v>
      </c>
      <c r="O45" s="52" t="s">
        <v>32</v>
      </c>
      <c r="P45" s="52" t="s">
        <v>32</v>
      </c>
      <c r="Q45" s="52" t="s">
        <v>32</v>
      </c>
      <c r="R45" s="39" t="s">
        <v>32</v>
      </c>
      <c r="S45" s="39" t="s">
        <v>32</v>
      </c>
    </row>
    <row r="46" spans="1:30" x14ac:dyDescent="0.25">
      <c r="A46" s="5" t="s">
        <v>2</v>
      </c>
      <c r="B46" s="39">
        <v>2021</v>
      </c>
      <c r="C46" s="40">
        <v>11438</v>
      </c>
      <c r="D46" s="55">
        <v>306043.74794999999</v>
      </c>
      <c r="E46" s="50">
        <v>3.8849488012000002</v>
      </c>
      <c r="F46" s="51">
        <v>3.7472525726999999</v>
      </c>
      <c r="G46" s="51">
        <v>4.0277048038999999</v>
      </c>
      <c r="H46" s="52">
        <v>1.02888E-5</v>
      </c>
      <c r="I46" s="53">
        <v>3.7373741749999998</v>
      </c>
      <c r="J46" s="51">
        <v>3.6695059934000001</v>
      </c>
      <c r="K46" s="51">
        <v>3.8064975909999998</v>
      </c>
      <c r="L46" s="52">
        <v>0.92199486649999995</v>
      </c>
      <c r="M46" s="52">
        <v>0.88931613060000003</v>
      </c>
      <c r="N46" s="52">
        <v>0.95587441250000005</v>
      </c>
      <c r="O46" s="52" t="s">
        <v>32</v>
      </c>
      <c r="P46" s="52" t="s">
        <v>32</v>
      </c>
      <c r="Q46" s="52" t="s">
        <v>32</v>
      </c>
      <c r="R46" s="39" t="s">
        <v>32</v>
      </c>
      <c r="S46" s="39" t="s">
        <v>32</v>
      </c>
    </row>
    <row r="47" spans="1:30" x14ac:dyDescent="0.25">
      <c r="A47" s="5" t="s">
        <v>2</v>
      </c>
      <c r="B47" s="39">
        <v>2022</v>
      </c>
      <c r="C47" s="40">
        <v>11993</v>
      </c>
      <c r="D47" s="55">
        <v>298567.26848999999</v>
      </c>
      <c r="E47" s="50">
        <v>4.1222706688999997</v>
      </c>
      <c r="F47" s="51">
        <v>3.9770330682999999</v>
      </c>
      <c r="G47" s="51">
        <v>4.2728122136</v>
      </c>
      <c r="H47" s="52">
        <v>0.23097144250000001</v>
      </c>
      <c r="I47" s="53">
        <v>4.0168502262999999</v>
      </c>
      <c r="J47" s="51">
        <v>3.9455995008999998</v>
      </c>
      <c r="K47" s="51">
        <v>4.0893876167999998</v>
      </c>
      <c r="L47" s="52">
        <v>0.9783172416</v>
      </c>
      <c r="M47" s="52">
        <v>0.94384875079999997</v>
      </c>
      <c r="N47" s="52">
        <v>1.0140444902000001</v>
      </c>
      <c r="O47" s="52" t="s">
        <v>32</v>
      </c>
      <c r="P47" s="52" t="s">
        <v>32</v>
      </c>
      <c r="Q47" s="52" t="s">
        <v>32</v>
      </c>
      <c r="R47" s="39" t="s">
        <v>32</v>
      </c>
      <c r="S47" s="39" t="s">
        <v>32</v>
      </c>
    </row>
    <row r="48" spans="1:30" s="6" customFormat="1" ht="15.6" x14ac:dyDescent="0.3">
      <c r="A48" s="6" t="s">
        <v>4</v>
      </c>
      <c r="B48" s="43">
        <v>2003</v>
      </c>
      <c r="C48" s="44">
        <v>2364</v>
      </c>
      <c r="D48" s="54">
        <v>62376.286923</v>
      </c>
      <c r="E48" s="46">
        <v>5.2867384997000002</v>
      </c>
      <c r="F48" s="47">
        <v>5.0240803584</v>
      </c>
      <c r="G48" s="47">
        <v>5.5631283678000001</v>
      </c>
      <c r="H48" s="48">
        <v>2.6384190000000001E-18</v>
      </c>
      <c r="I48" s="49">
        <v>3.7899017665999999</v>
      </c>
      <c r="J48" s="47">
        <v>3.6401650606999998</v>
      </c>
      <c r="K48" s="47">
        <v>3.9457978308000001</v>
      </c>
      <c r="L48" s="48">
        <v>1.2546743873999999</v>
      </c>
      <c r="M48" s="48">
        <v>1.1923390851</v>
      </c>
      <c r="N48" s="48">
        <v>1.3202685696000001</v>
      </c>
      <c r="O48" s="48">
        <v>0.84840000000000004</v>
      </c>
      <c r="P48" s="48">
        <v>0.82820000000000005</v>
      </c>
      <c r="Q48" s="48">
        <v>0.86899999999999999</v>
      </c>
      <c r="R48" s="43" t="s">
        <v>62</v>
      </c>
      <c r="S48" s="43" t="s">
        <v>32</v>
      </c>
      <c r="AD48" s="24"/>
    </row>
    <row r="49" spans="1:30" x14ac:dyDescent="0.25">
      <c r="A49" s="5" t="s">
        <v>4</v>
      </c>
      <c r="B49" s="39">
        <v>2004</v>
      </c>
      <c r="C49" s="40">
        <v>2318</v>
      </c>
      <c r="D49" s="55">
        <v>60724.838790000002</v>
      </c>
      <c r="E49" s="50">
        <v>5.1846997581999998</v>
      </c>
      <c r="F49" s="51">
        <v>4.9252749470000001</v>
      </c>
      <c r="G49" s="51">
        <v>5.4577890313999999</v>
      </c>
      <c r="H49" s="52">
        <v>2.4043240000000001E-15</v>
      </c>
      <c r="I49" s="53">
        <v>3.8172188615999998</v>
      </c>
      <c r="J49" s="51">
        <v>3.6649438791</v>
      </c>
      <c r="K49" s="51">
        <v>3.9758207268999999</v>
      </c>
      <c r="L49" s="52">
        <v>1.2304580591000001</v>
      </c>
      <c r="M49" s="52">
        <v>1.1688901062999999</v>
      </c>
      <c r="N49" s="52">
        <v>1.2952689281</v>
      </c>
      <c r="O49" s="52" t="s">
        <v>32</v>
      </c>
      <c r="P49" s="52" t="s">
        <v>32</v>
      </c>
      <c r="Q49" s="52" t="s">
        <v>32</v>
      </c>
      <c r="R49" s="39" t="s">
        <v>32</v>
      </c>
      <c r="S49" s="39" t="s">
        <v>32</v>
      </c>
      <c r="AD49" s="25"/>
    </row>
    <row r="50" spans="1:30" x14ac:dyDescent="0.25">
      <c r="A50" s="5" t="s">
        <v>4</v>
      </c>
      <c r="B50" s="39">
        <v>2005</v>
      </c>
      <c r="C50" s="40">
        <v>2338</v>
      </c>
      <c r="D50" s="55">
        <v>59094.238356000002</v>
      </c>
      <c r="E50" s="50">
        <v>5.2700640294000003</v>
      </c>
      <c r="F50" s="51">
        <v>5.0066634522999998</v>
      </c>
      <c r="G50" s="51">
        <v>5.5473221114999998</v>
      </c>
      <c r="H50" s="52">
        <v>1.211278E-17</v>
      </c>
      <c r="I50" s="53">
        <v>3.9563924759</v>
      </c>
      <c r="J50" s="51">
        <v>3.7992285165999999</v>
      </c>
      <c r="K50" s="51">
        <v>4.1200578892999999</v>
      </c>
      <c r="L50" s="52">
        <v>1.2507171213999999</v>
      </c>
      <c r="M50" s="52">
        <v>1.1882056206</v>
      </c>
      <c r="N50" s="52">
        <v>1.3165173523</v>
      </c>
      <c r="O50" s="52" t="s">
        <v>32</v>
      </c>
      <c r="P50" s="52" t="s">
        <v>32</v>
      </c>
      <c r="Q50" s="52" t="s">
        <v>32</v>
      </c>
      <c r="R50" s="39" t="s">
        <v>32</v>
      </c>
      <c r="S50" s="39" t="s">
        <v>32</v>
      </c>
      <c r="AD50" s="25"/>
    </row>
    <row r="51" spans="1:30" x14ac:dyDescent="0.25">
      <c r="A51" s="5" t="s">
        <v>4</v>
      </c>
      <c r="B51" s="39">
        <v>2006</v>
      </c>
      <c r="C51" s="40">
        <v>2226</v>
      </c>
      <c r="D51" s="55">
        <v>57506.287670999998</v>
      </c>
      <c r="E51" s="50">
        <v>4.9938283620000004</v>
      </c>
      <c r="F51" s="51">
        <v>4.7400520545999996</v>
      </c>
      <c r="G51" s="51">
        <v>5.2611915275000003</v>
      </c>
      <c r="H51" s="52">
        <v>1.725656E-10</v>
      </c>
      <c r="I51" s="53">
        <v>3.8708810639000002</v>
      </c>
      <c r="J51" s="51">
        <v>3.7133718824000002</v>
      </c>
      <c r="K51" s="51">
        <v>4.0350712734999998</v>
      </c>
      <c r="L51" s="52">
        <v>1.1851595347999999</v>
      </c>
      <c r="M51" s="52">
        <v>1.1249321124</v>
      </c>
      <c r="N51" s="52">
        <v>1.2486114561999999</v>
      </c>
      <c r="O51" s="52" t="s">
        <v>32</v>
      </c>
      <c r="P51" s="52" t="s">
        <v>32</v>
      </c>
      <c r="Q51" s="52" t="s">
        <v>32</v>
      </c>
      <c r="R51" s="39" t="s">
        <v>32</v>
      </c>
      <c r="S51" s="39" t="s">
        <v>32</v>
      </c>
      <c r="AD51" s="25"/>
    </row>
    <row r="52" spans="1:30" x14ac:dyDescent="0.25">
      <c r="A52" s="5" t="s">
        <v>4</v>
      </c>
      <c r="B52" s="39">
        <v>2007</v>
      </c>
      <c r="C52" s="40">
        <v>2187</v>
      </c>
      <c r="D52" s="55">
        <v>56375.595748</v>
      </c>
      <c r="E52" s="50">
        <v>4.8739004569000004</v>
      </c>
      <c r="F52" s="51">
        <v>4.6245093263000001</v>
      </c>
      <c r="G52" s="51">
        <v>5.1367407843999997</v>
      </c>
      <c r="H52" s="52">
        <v>5.5735257999999999E-8</v>
      </c>
      <c r="I52" s="53">
        <v>3.8793381620999998</v>
      </c>
      <c r="J52" s="51">
        <v>3.7201127597000001</v>
      </c>
      <c r="K52" s="51">
        <v>4.0453786077</v>
      </c>
      <c r="L52" s="52">
        <v>1.1566976634999999</v>
      </c>
      <c r="M52" s="52">
        <v>1.0975109524</v>
      </c>
      <c r="N52" s="52">
        <v>1.2190762031</v>
      </c>
      <c r="O52" s="52" t="s">
        <v>32</v>
      </c>
      <c r="P52" s="52" t="s">
        <v>32</v>
      </c>
      <c r="Q52" s="52" t="s">
        <v>32</v>
      </c>
      <c r="R52" s="39" t="s">
        <v>32</v>
      </c>
      <c r="S52" s="39" t="s">
        <v>32</v>
      </c>
      <c r="AD52" s="25"/>
    </row>
    <row r="53" spans="1:30" x14ac:dyDescent="0.25">
      <c r="A53" s="5" t="s">
        <v>4</v>
      </c>
      <c r="B53" s="39">
        <v>2008</v>
      </c>
      <c r="C53" s="40">
        <v>2212</v>
      </c>
      <c r="D53" s="55">
        <v>55069.557249999998</v>
      </c>
      <c r="E53" s="50">
        <v>4.9201412046000002</v>
      </c>
      <c r="F53" s="51">
        <v>4.6689746178</v>
      </c>
      <c r="G53" s="51">
        <v>5.1848192494000003</v>
      </c>
      <c r="H53" s="52">
        <v>6.6993035000000001E-9</v>
      </c>
      <c r="I53" s="53">
        <v>4.0167383042000004</v>
      </c>
      <c r="J53" s="51">
        <v>3.8527883499</v>
      </c>
      <c r="K53" s="51">
        <v>4.1876649166000002</v>
      </c>
      <c r="L53" s="52">
        <v>1.1676717417</v>
      </c>
      <c r="M53" s="52">
        <v>1.1080636708</v>
      </c>
      <c r="N53" s="52">
        <v>1.2304864173000001</v>
      </c>
      <c r="O53" s="52" t="s">
        <v>32</v>
      </c>
      <c r="P53" s="52" t="s">
        <v>32</v>
      </c>
      <c r="Q53" s="52" t="s">
        <v>32</v>
      </c>
      <c r="R53" s="39" t="s">
        <v>32</v>
      </c>
      <c r="S53" s="39" t="s">
        <v>32</v>
      </c>
      <c r="AD53" s="25"/>
    </row>
    <row r="54" spans="1:30" x14ac:dyDescent="0.25">
      <c r="A54" s="5" t="s">
        <v>4</v>
      </c>
      <c r="B54" s="39">
        <v>2009</v>
      </c>
      <c r="C54" s="40">
        <v>2351</v>
      </c>
      <c r="D54" s="55">
        <v>54327.605478999998</v>
      </c>
      <c r="E54" s="50">
        <v>5.1884367530000004</v>
      </c>
      <c r="F54" s="51">
        <v>4.9281684080000003</v>
      </c>
      <c r="G54" s="51">
        <v>5.4624504911000002</v>
      </c>
      <c r="H54" s="52">
        <v>2.2737160000000001E-15</v>
      </c>
      <c r="I54" s="53">
        <v>4.3274500675000001</v>
      </c>
      <c r="J54" s="51">
        <v>4.1560125762000002</v>
      </c>
      <c r="K54" s="51">
        <v>4.5059594367000004</v>
      </c>
      <c r="L54" s="52">
        <v>1.2313449407999999</v>
      </c>
      <c r="M54" s="52">
        <v>1.1695767964999999</v>
      </c>
      <c r="N54" s="52">
        <v>1.2963752083</v>
      </c>
      <c r="O54" s="52" t="s">
        <v>32</v>
      </c>
      <c r="P54" s="52" t="s">
        <v>32</v>
      </c>
      <c r="Q54" s="52" t="s">
        <v>32</v>
      </c>
      <c r="R54" s="39" t="s">
        <v>32</v>
      </c>
      <c r="S54" s="39" t="s">
        <v>32</v>
      </c>
      <c r="AD54" s="25"/>
    </row>
    <row r="55" spans="1:30" x14ac:dyDescent="0.25">
      <c r="A55" s="5" t="s">
        <v>4</v>
      </c>
      <c r="B55" s="39">
        <v>2010</v>
      </c>
      <c r="C55" s="40">
        <v>2183</v>
      </c>
      <c r="D55" s="55">
        <v>53475.375341999999</v>
      </c>
      <c r="E55" s="50">
        <v>4.7762416956999996</v>
      </c>
      <c r="F55" s="51">
        <v>4.5308888298000003</v>
      </c>
      <c r="G55" s="51">
        <v>5.0348807026999998</v>
      </c>
      <c r="H55" s="52">
        <v>3.1941811999999998E-6</v>
      </c>
      <c r="I55" s="53">
        <v>4.0822527864999998</v>
      </c>
      <c r="J55" s="51">
        <v>3.9145486177</v>
      </c>
      <c r="K55" s="51">
        <v>4.2571416120999999</v>
      </c>
      <c r="L55" s="52">
        <v>1.1335208133000001</v>
      </c>
      <c r="M55" s="52">
        <v>1.0752924827999999</v>
      </c>
      <c r="N55" s="52">
        <v>1.1949022752</v>
      </c>
      <c r="O55" s="52" t="s">
        <v>32</v>
      </c>
      <c r="P55" s="52" t="s">
        <v>32</v>
      </c>
      <c r="Q55" s="52" t="s">
        <v>32</v>
      </c>
      <c r="R55" s="39" t="s">
        <v>32</v>
      </c>
      <c r="S55" s="39" t="s">
        <v>32</v>
      </c>
      <c r="AD55" s="25"/>
    </row>
    <row r="56" spans="1:30" x14ac:dyDescent="0.25">
      <c r="A56" s="5" t="s">
        <v>4</v>
      </c>
      <c r="B56" s="39">
        <v>2011</v>
      </c>
      <c r="C56" s="40">
        <v>2239</v>
      </c>
      <c r="D56" s="55">
        <v>52791.918482000001</v>
      </c>
      <c r="E56" s="50">
        <v>4.8142344811999997</v>
      </c>
      <c r="F56" s="51">
        <v>4.5686216476999997</v>
      </c>
      <c r="G56" s="51">
        <v>5.0730516613000001</v>
      </c>
      <c r="H56" s="52">
        <v>6.1193053000000002E-7</v>
      </c>
      <c r="I56" s="53">
        <v>4.2411794539000001</v>
      </c>
      <c r="J56" s="51">
        <v>4.0690939555999996</v>
      </c>
      <c r="K56" s="51">
        <v>4.4205425965999998</v>
      </c>
      <c r="L56" s="52">
        <v>1.1425374451000001</v>
      </c>
      <c r="M56" s="52">
        <v>1.0842474178999999</v>
      </c>
      <c r="N56" s="52">
        <v>1.2039611918999999</v>
      </c>
      <c r="O56" s="52" t="s">
        <v>32</v>
      </c>
      <c r="P56" s="52" t="s">
        <v>32</v>
      </c>
      <c r="Q56" s="52" t="s">
        <v>32</v>
      </c>
      <c r="R56" s="39" t="s">
        <v>32</v>
      </c>
      <c r="S56" s="39" t="s">
        <v>32</v>
      </c>
      <c r="AD56" s="25"/>
    </row>
    <row r="57" spans="1:30" x14ac:dyDescent="0.25">
      <c r="A57" s="5" t="s">
        <v>4</v>
      </c>
      <c r="B57" s="39">
        <v>2012</v>
      </c>
      <c r="C57" s="40">
        <v>2208</v>
      </c>
      <c r="D57" s="55">
        <v>52533.058709999998</v>
      </c>
      <c r="E57" s="50">
        <v>4.6832232093000004</v>
      </c>
      <c r="F57" s="51">
        <v>4.4429994023999999</v>
      </c>
      <c r="G57" s="51">
        <v>4.9364354214999997</v>
      </c>
      <c r="H57" s="52">
        <v>8.3942099999999997E-5</v>
      </c>
      <c r="I57" s="53">
        <v>4.2030676573000001</v>
      </c>
      <c r="J57" s="51">
        <v>4.0313602488000004</v>
      </c>
      <c r="K57" s="51">
        <v>4.3820885859000001</v>
      </c>
      <c r="L57" s="52">
        <v>1.1114452155000001</v>
      </c>
      <c r="M57" s="52">
        <v>1.0544341381</v>
      </c>
      <c r="N57" s="52">
        <v>1.1715387641999999</v>
      </c>
      <c r="O57" s="52" t="s">
        <v>32</v>
      </c>
      <c r="P57" s="52" t="s">
        <v>32</v>
      </c>
      <c r="Q57" s="52" t="s">
        <v>32</v>
      </c>
      <c r="R57" s="39" t="s">
        <v>32</v>
      </c>
      <c r="S57" s="39" t="s">
        <v>32</v>
      </c>
      <c r="AD57" s="25"/>
    </row>
    <row r="58" spans="1:30" x14ac:dyDescent="0.25">
      <c r="A58" s="5" t="s">
        <v>4</v>
      </c>
      <c r="B58" s="39">
        <v>2013</v>
      </c>
      <c r="C58" s="40">
        <v>2025</v>
      </c>
      <c r="D58" s="55">
        <v>52203.515068000001</v>
      </c>
      <c r="E58" s="50">
        <v>4.2305632291000004</v>
      </c>
      <c r="F58" s="51">
        <v>4.0074319194000001</v>
      </c>
      <c r="G58" s="51">
        <v>4.4661183510000004</v>
      </c>
      <c r="H58" s="52">
        <v>0.88467989300000005</v>
      </c>
      <c r="I58" s="53">
        <v>3.8790491355999999</v>
      </c>
      <c r="J58" s="51">
        <v>3.7137245700000001</v>
      </c>
      <c r="K58" s="51">
        <v>4.0517334854999998</v>
      </c>
      <c r="L58" s="52">
        <v>1.0040177565999999</v>
      </c>
      <c r="M58" s="52">
        <v>0.95106315340000003</v>
      </c>
      <c r="N58" s="52">
        <v>1.0599208389999999</v>
      </c>
      <c r="O58" s="52" t="s">
        <v>32</v>
      </c>
      <c r="P58" s="52" t="s">
        <v>32</v>
      </c>
      <c r="Q58" s="52" t="s">
        <v>32</v>
      </c>
      <c r="R58" s="39" t="s">
        <v>32</v>
      </c>
      <c r="S58" s="39" t="s">
        <v>32</v>
      </c>
      <c r="AD58" s="25"/>
    </row>
    <row r="59" spans="1:30" x14ac:dyDescent="0.25">
      <c r="A59" s="5" t="s">
        <v>4</v>
      </c>
      <c r="B59" s="39">
        <v>2014</v>
      </c>
      <c r="C59" s="40">
        <v>2095</v>
      </c>
      <c r="D59" s="55">
        <v>51651.287670999998</v>
      </c>
      <c r="E59" s="50">
        <v>4.3171663695999998</v>
      </c>
      <c r="F59" s="51">
        <v>4.0917142754000002</v>
      </c>
      <c r="G59" s="51">
        <v>4.5550407991000004</v>
      </c>
      <c r="H59" s="52">
        <v>0.37506512910000001</v>
      </c>
      <c r="I59" s="53">
        <v>4.0560460240999996</v>
      </c>
      <c r="J59" s="51">
        <v>3.8860285008000002</v>
      </c>
      <c r="K59" s="51">
        <v>4.2335019792999997</v>
      </c>
      <c r="L59" s="52">
        <v>1.0245708333000001</v>
      </c>
      <c r="M59" s="52">
        <v>0.97106545030000002</v>
      </c>
      <c r="N59" s="52">
        <v>1.0810243450999999</v>
      </c>
      <c r="O59" s="52" t="s">
        <v>32</v>
      </c>
      <c r="P59" s="52" t="s">
        <v>32</v>
      </c>
      <c r="Q59" s="52" t="s">
        <v>32</v>
      </c>
      <c r="R59" s="39" t="s">
        <v>32</v>
      </c>
      <c r="S59" s="39" t="s">
        <v>32</v>
      </c>
      <c r="AD59" s="25"/>
    </row>
    <row r="60" spans="1:30" x14ac:dyDescent="0.25">
      <c r="A60" s="5" t="s">
        <v>4</v>
      </c>
      <c r="B60" s="39">
        <v>2015</v>
      </c>
      <c r="C60" s="40">
        <v>2156</v>
      </c>
      <c r="D60" s="55">
        <v>50771.287521999999</v>
      </c>
      <c r="E60" s="50">
        <v>4.3978538229000002</v>
      </c>
      <c r="F60" s="51">
        <v>4.1700438692999997</v>
      </c>
      <c r="G60" s="51">
        <v>4.6381090591999996</v>
      </c>
      <c r="H60" s="52">
        <v>0.1148453827</v>
      </c>
      <c r="I60" s="53">
        <v>4.2464946336000002</v>
      </c>
      <c r="J60" s="51">
        <v>4.0709770738</v>
      </c>
      <c r="K60" s="51">
        <v>4.4295795200999999</v>
      </c>
      <c r="L60" s="52">
        <v>1.0437199705</v>
      </c>
      <c r="M60" s="52">
        <v>0.98965500900000003</v>
      </c>
      <c r="N60" s="52">
        <v>1.1007385069</v>
      </c>
      <c r="O60" s="52" t="s">
        <v>32</v>
      </c>
      <c r="P60" s="52" t="s">
        <v>32</v>
      </c>
      <c r="Q60" s="52" t="s">
        <v>32</v>
      </c>
      <c r="R60" s="39" t="s">
        <v>32</v>
      </c>
      <c r="S60" s="39" t="s">
        <v>32</v>
      </c>
      <c r="AD60" s="25"/>
    </row>
    <row r="61" spans="1:30" x14ac:dyDescent="0.25">
      <c r="A61" s="5" t="s">
        <v>4</v>
      </c>
      <c r="B61" s="39">
        <v>2016</v>
      </c>
      <c r="C61" s="40">
        <v>2070</v>
      </c>
      <c r="D61" s="55">
        <v>49909.762190000001</v>
      </c>
      <c r="E61" s="50">
        <v>4.1892097980000003</v>
      </c>
      <c r="F61" s="51">
        <v>3.9693164419000002</v>
      </c>
      <c r="G61" s="51">
        <v>4.4212848708000001</v>
      </c>
      <c r="H61" s="52">
        <v>0.83263948320000003</v>
      </c>
      <c r="I61" s="53">
        <v>4.1474851996000002</v>
      </c>
      <c r="J61" s="51">
        <v>3.9726105263</v>
      </c>
      <c r="K61" s="51">
        <v>4.3300578718000002</v>
      </c>
      <c r="L61" s="52">
        <v>0.99420355999999999</v>
      </c>
      <c r="M61" s="52">
        <v>0.94201740359999997</v>
      </c>
      <c r="N61" s="52">
        <v>1.0492807403</v>
      </c>
      <c r="O61" s="52" t="s">
        <v>32</v>
      </c>
      <c r="P61" s="52" t="s">
        <v>32</v>
      </c>
      <c r="Q61" s="52" t="s">
        <v>32</v>
      </c>
      <c r="R61" s="39" t="s">
        <v>32</v>
      </c>
      <c r="S61" s="39" t="s">
        <v>32</v>
      </c>
      <c r="AD61" s="25"/>
    </row>
    <row r="62" spans="1:30" x14ac:dyDescent="0.25">
      <c r="A62" s="5" t="s">
        <v>4</v>
      </c>
      <c r="B62" s="39">
        <v>2017</v>
      </c>
      <c r="C62" s="40">
        <v>2289</v>
      </c>
      <c r="D62" s="55">
        <v>49128.89589</v>
      </c>
      <c r="E62" s="50">
        <v>4.6204388955000004</v>
      </c>
      <c r="F62" s="51">
        <v>4.3851085486999999</v>
      </c>
      <c r="G62" s="51">
        <v>4.8683984330000003</v>
      </c>
      <c r="H62" s="52">
        <v>5.4922309999999998E-4</v>
      </c>
      <c r="I62" s="53">
        <v>4.6591724860000001</v>
      </c>
      <c r="J62" s="51">
        <v>4.4721608351000004</v>
      </c>
      <c r="K62" s="51">
        <v>4.8540043738999996</v>
      </c>
      <c r="L62" s="52">
        <v>1.0965449381000001</v>
      </c>
      <c r="M62" s="52">
        <v>1.0406952004000001</v>
      </c>
      <c r="N62" s="52">
        <v>1.1553918965000001</v>
      </c>
      <c r="O62" s="52" t="s">
        <v>32</v>
      </c>
      <c r="P62" s="52" t="s">
        <v>32</v>
      </c>
      <c r="Q62" s="52" t="s">
        <v>32</v>
      </c>
      <c r="R62" s="39" t="s">
        <v>32</v>
      </c>
      <c r="S62" s="39" t="s">
        <v>32</v>
      </c>
      <c r="AD62" s="25"/>
    </row>
    <row r="63" spans="1:30" x14ac:dyDescent="0.25">
      <c r="A63" s="5" t="s">
        <v>4</v>
      </c>
      <c r="B63" s="39">
        <v>2018</v>
      </c>
      <c r="C63" s="40">
        <v>2201</v>
      </c>
      <c r="D63" s="55">
        <v>47749.326027000003</v>
      </c>
      <c r="E63" s="50">
        <v>4.4491603068999996</v>
      </c>
      <c r="F63" s="51">
        <v>4.2197444606000003</v>
      </c>
      <c r="G63" s="51">
        <v>4.6910488588000003</v>
      </c>
      <c r="H63" s="52">
        <v>4.40500879E-2</v>
      </c>
      <c r="I63" s="53">
        <v>4.6094891449000004</v>
      </c>
      <c r="J63" s="51">
        <v>4.4208852439999999</v>
      </c>
      <c r="K63" s="51">
        <v>4.8061392695</v>
      </c>
      <c r="L63" s="52">
        <v>1.0558962738</v>
      </c>
      <c r="M63" s="52">
        <v>1.001450194</v>
      </c>
      <c r="N63" s="52">
        <v>1.1133024365999999</v>
      </c>
      <c r="O63" s="52" t="s">
        <v>32</v>
      </c>
      <c r="P63" s="52" t="s">
        <v>32</v>
      </c>
      <c r="Q63" s="52" t="s">
        <v>32</v>
      </c>
      <c r="R63" s="39" t="s">
        <v>32</v>
      </c>
      <c r="S63" s="39" t="s">
        <v>32</v>
      </c>
    </row>
    <row r="64" spans="1:30" x14ac:dyDescent="0.25">
      <c r="A64" s="5" t="s">
        <v>4</v>
      </c>
      <c r="B64" s="39">
        <v>2019</v>
      </c>
      <c r="C64" s="40">
        <v>2215</v>
      </c>
      <c r="D64" s="55">
        <v>47061.028737000001</v>
      </c>
      <c r="E64" s="50">
        <v>4.435455428</v>
      </c>
      <c r="F64" s="51">
        <v>4.2071032177000003</v>
      </c>
      <c r="G64" s="51">
        <v>4.6762020886000002</v>
      </c>
      <c r="H64" s="52">
        <v>5.7112651700000003E-2</v>
      </c>
      <c r="I64" s="53">
        <v>4.7066544429999997</v>
      </c>
      <c r="J64" s="51">
        <v>4.5146718470999998</v>
      </c>
      <c r="K64" s="51">
        <v>4.9068009361999998</v>
      </c>
      <c r="L64" s="52">
        <v>1.0526437656000001</v>
      </c>
      <c r="M64" s="52">
        <v>0.99845011299999997</v>
      </c>
      <c r="N64" s="52">
        <v>1.1097789292</v>
      </c>
      <c r="O64" s="52" t="s">
        <v>32</v>
      </c>
      <c r="P64" s="52" t="s">
        <v>32</v>
      </c>
      <c r="Q64" s="52" t="s">
        <v>32</v>
      </c>
      <c r="R64" s="39" t="s">
        <v>32</v>
      </c>
      <c r="S64" s="39" t="s">
        <v>32</v>
      </c>
      <c r="AD64" s="25"/>
    </row>
    <row r="65" spans="1:30" x14ac:dyDescent="0.25">
      <c r="A65" s="5" t="s">
        <v>4</v>
      </c>
      <c r="B65" s="39">
        <v>2020</v>
      </c>
      <c r="C65" s="40">
        <v>2030</v>
      </c>
      <c r="D65" s="55">
        <v>46784.281668000003</v>
      </c>
      <c r="E65" s="50">
        <v>3.9659000321</v>
      </c>
      <c r="F65" s="51">
        <v>3.7559473537999999</v>
      </c>
      <c r="G65" s="51">
        <v>4.1875887980000002</v>
      </c>
      <c r="H65" s="52">
        <v>2.9007419100000001E-2</v>
      </c>
      <c r="I65" s="53">
        <v>4.3390641634999998</v>
      </c>
      <c r="J65" s="51">
        <v>4.1543567841</v>
      </c>
      <c r="K65" s="51">
        <v>4.5319838408999997</v>
      </c>
      <c r="L65" s="52">
        <v>0.94120660469999995</v>
      </c>
      <c r="M65" s="52">
        <v>0.8913796182</v>
      </c>
      <c r="N65" s="52">
        <v>0.99381885640000001</v>
      </c>
      <c r="O65" s="52" t="s">
        <v>32</v>
      </c>
      <c r="P65" s="52" t="s">
        <v>32</v>
      </c>
      <c r="Q65" s="52" t="s">
        <v>32</v>
      </c>
      <c r="R65" s="39" t="s">
        <v>32</v>
      </c>
      <c r="S65" s="39" t="s">
        <v>32</v>
      </c>
    </row>
    <row r="66" spans="1:30" x14ac:dyDescent="0.25">
      <c r="A66" s="5" t="s">
        <v>4</v>
      </c>
      <c r="B66" s="39">
        <v>2021</v>
      </c>
      <c r="C66" s="40">
        <v>2116</v>
      </c>
      <c r="D66" s="55">
        <v>45932.024658000002</v>
      </c>
      <c r="E66" s="50">
        <v>4.1296379457999999</v>
      </c>
      <c r="F66" s="51">
        <v>3.9136664249000002</v>
      </c>
      <c r="G66" s="51">
        <v>4.3575276255000004</v>
      </c>
      <c r="H66" s="52">
        <v>0.46251379440000001</v>
      </c>
      <c r="I66" s="53">
        <v>4.6068075940000002</v>
      </c>
      <c r="J66" s="51">
        <v>4.4146440526999999</v>
      </c>
      <c r="K66" s="51">
        <v>4.8073357567999997</v>
      </c>
      <c r="L66" s="52">
        <v>0.98006567950000001</v>
      </c>
      <c r="M66" s="52">
        <v>0.9288102721</v>
      </c>
      <c r="N66" s="52">
        <v>1.0341495621000001</v>
      </c>
      <c r="O66" s="52" t="s">
        <v>32</v>
      </c>
      <c r="P66" s="52" t="s">
        <v>32</v>
      </c>
      <c r="Q66" s="52" t="s">
        <v>32</v>
      </c>
      <c r="R66" s="39" t="s">
        <v>32</v>
      </c>
      <c r="S66" s="39" t="s">
        <v>32</v>
      </c>
    </row>
    <row r="67" spans="1:30" x14ac:dyDescent="0.25">
      <c r="A67" s="5" t="s">
        <v>4</v>
      </c>
      <c r="B67" s="39">
        <v>2022</v>
      </c>
      <c r="C67" s="40">
        <v>2327</v>
      </c>
      <c r="D67" s="55">
        <v>44963.6</v>
      </c>
      <c r="E67" s="50">
        <v>4.5476497446000002</v>
      </c>
      <c r="F67" s="51">
        <v>4.3164457913999996</v>
      </c>
      <c r="G67" s="51">
        <v>4.7912377913000004</v>
      </c>
      <c r="H67" s="52">
        <v>4.1636657000000002E-3</v>
      </c>
      <c r="I67" s="53">
        <v>5.1752973516000003</v>
      </c>
      <c r="J67" s="51">
        <v>4.9692380022</v>
      </c>
      <c r="K67" s="51">
        <v>5.3899013622999998</v>
      </c>
      <c r="L67" s="52">
        <v>1.0792702642000001</v>
      </c>
      <c r="M67" s="52">
        <v>1.0243998221999999</v>
      </c>
      <c r="N67" s="52">
        <v>1.1370797592999999</v>
      </c>
      <c r="O67" s="52" t="s">
        <v>32</v>
      </c>
      <c r="P67" s="52" t="s">
        <v>32</v>
      </c>
      <c r="Q67" s="52" t="s">
        <v>32</v>
      </c>
      <c r="R67" s="39" t="s">
        <v>32</v>
      </c>
      <c r="S67" s="39" t="s">
        <v>32</v>
      </c>
    </row>
    <row r="68" spans="1:30" s="6" customFormat="1" ht="15.6" x14ac:dyDescent="0.3">
      <c r="A68" s="6" t="s">
        <v>3</v>
      </c>
      <c r="B68" s="43">
        <v>2003</v>
      </c>
      <c r="C68" s="44">
        <v>3406</v>
      </c>
      <c r="D68" s="54">
        <v>86088.935849000001</v>
      </c>
      <c r="E68" s="46">
        <v>5.1931692592000003</v>
      </c>
      <c r="F68" s="47">
        <v>4.9628112916999996</v>
      </c>
      <c r="G68" s="47">
        <v>5.4342197134000001</v>
      </c>
      <c r="H68" s="48">
        <v>1.7299199999999999E-19</v>
      </c>
      <c r="I68" s="49">
        <v>3.9563736808000001</v>
      </c>
      <c r="J68" s="47">
        <v>3.8257111935000001</v>
      </c>
      <c r="K68" s="47">
        <v>4.0914987854999998</v>
      </c>
      <c r="L68" s="48">
        <v>1.2324680821</v>
      </c>
      <c r="M68" s="48">
        <v>1.1777984133999999</v>
      </c>
      <c r="N68" s="48">
        <v>1.2896753433999999</v>
      </c>
      <c r="O68" s="48">
        <v>0.83520000000000005</v>
      </c>
      <c r="P68" s="48">
        <v>0.81730000000000003</v>
      </c>
      <c r="Q68" s="48">
        <v>0.85360000000000003</v>
      </c>
      <c r="R68" s="43" t="s">
        <v>62</v>
      </c>
      <c r="S68" s="43" t="s">
        <v>32</v>
      </c>
      <c r="AD68" s="24"/>
    </row>
    <row r="69" spans="1:30" x14ac:dyDescent="0.25">
      <c r="A69" s="5" t="s">
        <v>3</v>
      </c>
      <c r="B69" s="39">
        <v>2004</v>
      </c>
      <c r="C69" s="40">
        <v>3175</v>
      </c>
      <c r="D69" s="55">
        <v>82744.203959999999</v>
      </c>
      <c r="E69" s="50">
        <v>4.9705420764000001</v>
      </c>
      <c r="F69" s="51">
        <v>4.7454797464</v>
      </c>
      <c r="G69" s="51">
        <v>5.2062783645000001</v>
      </c>
      <c r="H69" s="52">
        <v>2.7907690000000001E-12</v>
      </c>
      <c r="I69" s="53">
        <v>3.8371267691000002</v>
      </c>
      <c r="J69" s="51">
        <v>3.7059517683999998</v>
      </c>
      <c r="K69" s="51">
        <v>3.9729448093999999</v>
      </c>
      <c r="L69" s="52">
        <v>1.1796331206999999</v>
      </c>
      <c r="M69" s="52">
        <v>1.1262202385</v>
      </c>
      <c r="N69" s="52">
        <v>1.2355791984</v>
      </c>
      <c r="O69" s="52" t="s">
        <v>32</v>
      </c>
      <c r="P69" s="52" t="s">
        <v>32</v>
      </c>
      <c r="Q69" s="52" t="s">
        <v>32</v>
      </c>
      <c r="R69" s="39" t="s">
        <v>32</v>
      </c>
      <c r="S69" s="39" t="s">
        <v>32</v>
      </c>
      <c r="AD69" s="25"/>
    </row>
    <row r="70" spans="1:30" x14ac:dyDescent="0.25">
      <c r="A70" s="5" t="s">
        <v>3</v>
      </c>
      <c r="B70" s="39">
        <v>2005</v>
      </c>
      <c r="C70" s="40">
        <v>3092</v>
      </c>
      <c r="D70" s="55">
        <v>79869.432876999999</v>
      </c>
      <c r="E70" s="50">
        <v>4.9572925940000001</v>
      </c>
      <c r="F70" s="51">
        <v>4.7308496784000003</v>
      </c>
      <c r="G70" s="51">
        <v>5.1945742378000004</v>
      </c>
      <c r="H70" s="52">
        <v>9.5298449999999994E-12</v>
      </c>
      <c r="I70" s="53">
        <v>3.8713183361999999</v>
      </c>
      <c r="J70" s="51">
        <v>3.7372408630999998</v>
      </c>
      <c r="K70" s="51">
        <v>4.0102059807000003</v>
      </c>
      <c r="L70" s="52">
        <v>1.1764886894</v>
      </c>
      <c r="M70" s="52">
        <v>1.1227481599</v>
      </c>
      <c r="N70" s="52">
        <v>1.2328015184000001</v>
      </c>
      <c r="O70" s="52" t="s">
        <v>32</v>
      </c>
      <c r="P70" s="52" t="s">
        <v>32</v>
      </c>
      <c r="Q70" s="52" t="s">
        <v>32</v>
      </c>
      <c r="R70" s="39" t="s">
        <v>32</v>
      </c>
      <c r="S70" s="39" t="s">
        <v>32</v>
      </c>
      <c r="AD70" s="25"/>
    </row>
    <row r="71" spans="1:30" x14ac:dyDescent="0.25">
      <c r="A71" s="5" t="s">
        <v>3</v>
      </c>
      <c r="B71" s="39">
        <v>2006</v>
      </c>
      <c r="C71" s="40">
        <v>3009</v>
      </c>
      <c r="D71" s="55">
        <v>77106.405478999994</v>
      </c>
      <c r="E71" s="50">
        <v>4.8580178554</v>
      </c>
      <c r="F71" s="51">
        <v>4.6340917726999997</v>
      </c>
      <c r="G71" s="51">
        <v>5.0927643733999997</v>
      </c>
      <c r="H71" s="52">
        <v>3.4130346E-9</v>
      </c>
      <c r="I71" s="53">
        <v>3.9023995235000002</v>
      </c>
      <c r="J71" s="51">
        <v>3.7654271168000002</v>
      </c>
      <c r="K71" s="51">
        <v>4.0443544832000002</v>
      </c>
      <c r="L71" s="52">
        <v>1.1529283276</v>
      </c>
      <c r="M71" s="52">
        <v>1.099785105</v>
      </c>
      <c r="N71" s="52">
        <v>1.2086395082000001</v>
      </c>
      <c r="O71" s="52" t="s">
        <v>32</v>
      </c>
      <c r="P71" s="52" t="s">
        <v>32</v>
      </c>
      <c r="Q71" s="52" t="s">
        <v>32</v>
      </c>
      <c r="R71" s="39" t="s">
        <v>32</v>
      </c>
      <c r="S71" s="39" t="s">
        <v>32</v>
      </c>
      <c r="AD71" s="25"/>
    </row>
    <row r="72" spans="1:30" x14ac:dyDescent="0.25">
      <c r="A72" s="5" t="s">
        <v>3</v>
      </c>
      <c r="B72" s="39">
        <v>2007</v>
      </c>
      <c r="C72" s="40">
        <v>3049</v>
      </c>
      <c r="D72" s="55">
        <v>74432.885028999997</v>
      </c>
      <c r="E72" s="50">
        <v>5.0402031331000003</v>
      </c>
      <c r="F72" s="51">
        <v>4.8084401244999997</v>
      </c>
      <c r="G72" s="51">
        <v>5.2831369351999999</v>
      </c>
      <c r="H72" s="52">
        <v>8.7911890000000002E-14</v>
      </c>
      <c r="I72" s="53">
        <v>4.0963076989999996</v>
      </c>
      <c r="J72" s="51">
        <v>3.9534587436000002</v>
      </c>
      <c r="K72" s="51">
        <v>4.2443181661000002</v>
      </c>
      <c r="L72" s="52">
        <v>1.1961654201</v>
      </c>
      <c r="M72" s="52">
        <v>1.1411623003</v>
      </c>
      <c r="N72" s="52">
        <v>1.2538196467</v>
      </c>
      <c r="O72" s="52" t="s">
        <v>32</v>
      </c>
      <c r="P72" s="52" t="s">
        <v>32</v>
      </c>
      <c r="Q72" s="52" t="s">
        <v>32</v>
      </c>
      <c r="R72" s="39" t="s">
        <v>32</v>
      </c>
      <c r="S72" s="39" t="s">
        <v>32</v>
      </c>
      <c r="AD72" s="25"/>
    </row>
    <row r="73" spans="1:30" x14ac:dyDescent="0.25">
      <c r="A73" s="5" t="s">
        <v>3</v>
      </c>
      <c r="B73" s="39">
        <v>2008</v>
      </c>
      <c r="C73" s="40">
        <v>2945</v>
      </c>
      <c r="D73" s="55">
        <v>71953.863761999994</v>
      </c>
      <c r="E73" s="50">
        <v>4.9168711217999999</v>
      </c>
      <c r="F73" s="51">
        <v>4.6882589973000002</v>
      </c>
      <c r="G73" s="51">
        <v>5.1566309886999999</v>
      </c>
      <c r="H73" s="52">
        <v>2.0996859999999999E-10</v>
      </c>
      <c r="I73" s="53">
        <v>4.0929004309000003</v>
      </c>
      <c r="J73" s="51">
        <v>3.9477168078</v>
      </c>
      <c r="K73" s="51">
        <v>4.2434234148999996</v>
      </c>
      <c r="L73" s="52">
        <v>1.1668956697999999</v>
      </c>
      <c r="M73" s="52">
        <v>1.1126403331000001</v>
      </c>
      <c r="N73" s="52">
        <v>1.2237966427</v>
      </c>
      <c r="O73" s="52" t="s">
        <v>32</v>
      </c>
      <c r="P73" s="52" t="s">
        <v>32</v>
      </c>
      <c r="Q73" s="52" t="s">
        <v>32</v>
      </c>
      <c r="R73" s="39" t="s">
        <v>32</v>
      </c>
      <c r="S73" s="39" t="s">
        <v>32</v>
      </c>
      <c r="AD73" s="25"/>
    </row>
    <row r="74" spans="1:30" x14ac:dyDescent="0.25">
      <c r="A74" s="5" t="s">
        <v>3</v>
      </c>
      <c r="B74" s="39">
        <v>2009</v>
      </c>
      <c r="C74" s="40">
        <v>2889</v>
      </c>
      <c r="D74" s="55">
        <v>71082.693150999999</v>
      </c>
      <c r="E74" s="50">
        <v>4.8501139562000004</v>
      </c>
      <c r="F74" s="51">
        <v>4.6231180971999999</v>
      </c>
      <c r="G74" s="51">
        <v>5.0882553491999998</v>
      </c>
      <c r="H74" s="52">
        <v>8.8064549000000007E-9</v>
      </c>
      <c r="I74" s="53">
        <v>4.0642804484999999</v>
      </c>
      <c r="J74" s="51">
        <v>3.9187466683999999</v>
      </c>
      <c r="K74" s="51">
        <v>4.2152190385999999</v>
      </c>
      <c r="L74" s="52">
        <v>1.1510525358999999</v>
      </c>
      <c r="M74" s="52">
        <v>1.0971807791999999</v>
      </c>
      <c r="N74" s="52">
        <v>1.2075694048000001</v>
      </c>
      <c r="O74" s="52" t="s">
        <v>32</v>
      </c>
      <c r="P74" s="52" t="s">
        <v>32</v>
      </c>
      <c r="Q74" s="52" t="s">
        <v>32</v>
      </c>
      <c r="R74" s="39" t="s">
        <v>32</v>
      </c>
      <c r="S74" s="39" t="s">
        <v>32</v>
      </c>
      <c r="AD74" s="25"/>
    </row>
    <row r="75" spans="1:30" x14ac:dyDescent="0.25">
      <c r="A75" s="5" t="s">
        <v>3</v>
      </c>
      <c r="B75" s="39">
        <v>2010</v>
      </c>
      <c r="C75" s="40">
        <v>2606</v>
      </c>
      <c r="D75" s="55">
        <v>70371.854795000007</v>
      </c>
      <c r="E75" s="50">
        <v>4.3558303831999998</v>
      </c>
      <c r="F75" s="51">
        <v>4.1455963506</v>
      </c>
      <c r="G75" s="51">
        <v>4.5767259334999997</v>
      </c>
      <c r="H75" s="52">
        <v>0.18851223389999999</v>
      </c>
      <c r="I75" s="53">
        <v>3.7031850411999998</v>
      </c>
      <c r="J75" s="51">
        <v>3.5637005672000002</v>
      </c>
      <c r="K75" s="51">
        <v>3.8481289858999999</v>
      </c>
      <c r="L75" s="52">
        <v>1.0337467643</v>
      </c>
      <c r="M75" s="52">
        <v>0.98385300539999998</v>
      </c>
      <c r="N75" s="52">
        <v>1.0861707662</v>
      </c>
      <c r="O75" s="52" t="s">
        <v>32</v>
      </c>
      <c r="P75" s="52" t="s">
        <v>32</v>
      </c>
      <c r="Q75" s="52" t="s">
        <v>32</v>
      </c>
      <c r="R75" s="39" t="s">
        <v>32</v>
      </c>
      <c r="S75" s="39" t="s">
        <v>32</v>
      </c>
      <c r="AD75" s="25"/>
    </row>
    <row r="76" spans="1:30" x14ac:dyDescent="0.25">
      <c r="A76" s="5" t="s">
        <v>3</v>
      </c>
      <c r="B76" s="39">
        <v>2011</v>
      </c>
      <c r="C76" s="40">
        <v>2769</v>
      </c>
      <c r="D76" s="55">
        <v>69806.127164999998</v>
      </c>
      <c r="E76" s="50">
        <v>4.5948316248000003</v>
      </c>
      <c r="F76" s="51">
        <v>4.3767812367000003</v>
      </c>
      <c r="G76" s="51">
        <v>4.8237452408000001</v>
      </c>
      <c r="H76" s="52">
        <v>4.805249E-4</v>
      </c>
      <c r="I76" s="53">
        <v>3.9667005067000001</v>
      </c>
      <c r="J76" s="51">
        <v>3.821672081</v>
      </c>
      <c r="K76" s="51">
        <v>4.1172326083000002</v>
      </c>
      <c r="L76" s="52">
        <v>1.0904676966</v>
      </c>
      <c r="M76" s="52">
        <v>1.0387189223</v>
      </c>
      <c r="N76" s="52">
        <v>1.1447945847000001</v>
      </c>
      <c r="O76" s="52" t="s">
        <v>32</v>
      </c>
      <c r="P76" s="52" t="s">
        <v>32</v>
      </c>
      <c r="Q76" s="52" t="s">
        <v>32</v>
      </c>
      <c r="R76" s="39" t="s">
        <v>32</v>
      </c>
      <c r="S76" s="39" t="s">
        <v>32</v>
      </c>
      <c r="AD76" s="25"/>
    </row>
    <row r="77" spans="1:30" x14ac:dyDescent="0.25">
      <c r="A77" s="5" t="s">
        <v>3</v>
      </c>
      <c r="B77" s="39">
        <v>2012</v>
      </c>
      <c r="C77" s="40">
        <v>2581</v>
      </c>
      <c r="D77" s="55">
        <v>68321.342069000006</v>
      </c>
      <c r="E77" s="50">
        <v>4.2743372174000003</v>
      </c>
      <c r="F77" s="51">
        <v>4.0670978864</v>
      </c>
      <c r="G77" s="51">
        <v>4.4921364469</v>
      </c>
      <c r="H77" s="52">
        <v>0.57269727800000003</v>
      </c>
      <c r="I77" s="53">
        <v>3.7777360950999999</v>
      </c>
      <c r="J77" s="51">
        <v>3.6347692764000001</v>
      </c>
      <c r="K77" s="51">
        <v>3.9263262448999998</v>
      </c>
      <c r="L77" s="52">
        <v>1.0144064115</v>
      </c>
      <c r="M77" s="52">
        <v>0.9652233697</v>
      </c>
      <c r="N77" s="52">
        <v>1.0660955795</v>
      </c>
      <c r="O77" s="52" t="s">
        <v>32</v>
      </c>
      <c r="P77" s="52" t="s">
        <v>32</v>
      </c>
      <c r="Q77" s="52" t="s">
        <v>32</v>
      </c>
      <c r="R77" s="39" t="s">
        <v>32</v>
      </c>
      <c r="S77" s="39" t="s">
        <v>32</v>
      </c>
      <c r="AD77" s="25"/>
    </row>
    <row r="78" spans="1:30" x14ac:dyDescent="0.25">
      <c r="A78" s="5" t="s">
        <v>3</v>
      </c>
      <c r="B78" s="39">
        <v>2013</v>
      </c>
      <c r="C78" s="40">
        <v>2309</v>
      </c>
      <c r="D78" s="55">
        <v>67360.989040999993</v>
      </c>
      <c r="E78" s="50">
        <v>3.8451455071999998</v>
      </c>
      <c r="F78" s="51">
        <v>3.6521162868000001</v>
      </c>
      <c r="G78" s="51">
        <v>4.0483771080000004</v>
      </c>
      <c r="H78" s="52">
        <v>4.9678410000000004E-4</v>
      </c>
      <c r="I78" s="53">
        <v>3.4278000261999999</v>
      </c>
      <c r="J78" s="51">
        <v>3.2907987446</v>
      </c>
      <c r="K78" s="51">
        <v>3.5705048930999999</v>
      </c>
      <c r="L78" s="52">
        <v>0.91254855599999996</v>
      </c>
      <c r="M78" s="52">
        <v>0.86673792650000003</v>
      </c>
      <c r="N78" s="52">
        <v>0.96078046390000005</v>
      </c>
      <c r="O78" s="52" t="s">
        <v>32</v>
      </c>
      <c r="P78" s="52" t="s">
        <v>32</v>
      </c>
      <c r="Q78" s="52" t="s">
        <v>32</v>
      </c>
      <c r="R78" s="39" t="s">
        <v>32</v>
      </c>
      <c r="S78" s="39" t="s">
        <v>32</v>
      </c>
      <c r="AD78" s="25"/>
    </row>
    <row r="79" spans="1:30" x14ac:dyDescent="0.25">
      <c r="A79" s="5" t="s">
        <v>3</v>
      </c>
      <c r="B79" s="39">
        <v>2014</v>
      </c>
      <c r="C79" s="40">
        <v>2410</v>
      </c>
      <c r="D79" s="55">
        <v>66939.906849000006</v>
      </c>
      <c r="E79" s="50">
        <v>3.9735191434999999</v>
      </c>
      <c r="F79" s="51">
        <v>3.7764814457</v>
      </c>
      <c r="G79" s="51">
        <v>4.1808372714999997</v>
      </c>
      <c r="H79" s="52">
        <v>2.37538412E-2</v>
      </c>
      <c r="I79" s="53">
        <v>3.6002440299999998</v>
      </c>
      <c r="J79" s="51">
        <v>3.4593375858000002</v>
      </c>
      <c r="K79" s="51">
        <v>3.7468899041000001</v>
      </c>
      <c r="L79" s="52">
        <v>0.94301480910000002</v>
      </c>
      <c r="M79" s="52">
        <v>0.89625286829999995</v>
      </c>
      <c r="N79" s="52">
        <v>0.99221655139999998</v>
      </c>
      <c r="O79" s="52" t="s">
        <v>32</v>
      </c>
      <c r="P79" s="52" t="s">
        <v>32</v>
      </c>
      <c r="Q79" s="52" t="s">
        <v>32</v>
      </c>
      <c r="R79" s="39" t="s">
        <v>32</v>
      </c>
      <c r="S79" s="39" t="s">
        <v>32</v>
      </c>
      <c r="AD79" s="25"/>
    </row>
    <row r="80" spans="1:30" x14ac:dyDescent="0.25">
      <c r="A80" s="5" t="s">
        <v>3</v>
      </c>
      <c r="B80" s="39">
        <v>2015</v>
      </c>
      <c r="C80" s="40">
        <v>2523</v>
      </c>
      <c r="D80" s="55">
        <v>66373.189004</v>
      </c>
      <c r="E80" s="50">
        <v>4.0998615942000001</v>
      </c>
      <c r="F80" s="51">
        <v>3.8992972897999998</v>
      </c>
      <c r="G80" s="51">
        <v>4.3107421266000001</v>
      </c>
      <c r="H80" s="52">
        <v>0.284792457</v>
      </c>
      <c r="I80" s="53">
        <v>3.8012336575000001</v>
      </c>
      <c r="J80" s="51">
        <v>3.6557653269000001</v>
      </c>
      <c r="K80" s="51">
        <v>3.9524903890999998</v>
      </c>
      <c r="L80" s="52">
        <v>0.97299901150000001</v>
      </c>
      <c r="M80" s="52">
        <v>0.92540011929999999</v>
      </c>
      <c r="N80" s="52">
        <v>1.0230462009000001</v>
      </c>
      <c r="O80" s="52" t="s">
        <v>32</v>
      </c>
      <c r="P80" s="52" t="s">
        <v>32</v>
      </c>
      <c r="Q80" s="52" t="s">
        <v>32</v>
      </c>
      <c r="R80" s="39" t="s">
        <v>32</v>
      </c>
      <c r="S80" s="39" t="s">
        <v>32</v>
      </c>
      <c r="AD80" s="25"/>
    </row>
    <row r="81" spans="1:30" x14ac:dyDescent="0.25">
      <c r="A81" s="5" t="s">
        <v>3</v>
      </c>
      <c r="B81" s="39">
        <v>2016</v>
      </c>
      <c r="C81" s="40">
        <v>2543</v>
      </c>
      <c r="D81" s="55">
        <v>65054.401550000002</v>
      </c>
      <c r="E81" s="50">
        <v>4.1187845954000002</v>
      </c>
      <c r="F81" s="51">
        <v>3.9176815198999999</v>
      </c>
      <c r="G81" s="51">
        <v>4.3302107271999999</v>
      </c>
      <c r="H81" s="52">
        <v>0.3727004069</v>
      </c>
      <c r="I81" s="53">
        <v>3.9090360365999999</v>
      </c>
      <c r="J81" s="51">
        <v>3.7600202853</v>
      </c>
      <c r="K81" s="51">
        <v>4.0639575258000002</v>
      </c>
      <c r="L81" s="52">
        <v>0.97748990979999995</v>
      </c>
      <c r="M81" s="52">
        <v>0.92976315379999996</v>
      </c>
      <c r="N81" s="52">
        <v>1.0276665834000001</v>
      </c>
      <c r="O81" s="52" t="s">
        <v>32</v>
      </c>
      <c r="P81" s="52" t="s">
        <v>32</v>
      </c>
      <c r="Q81" s="52" t="s">
        <v>32</v>
      </c>
      <c r="R81" s="39" t="s">
        <v>32</v>
      </c>
      <c r="S81" s="39" t="s">
        <v>32</v>
      </c>
      <c r="AD81" s="25"/>
    </row>
    <row r="82" spans="1:30" x14ac:dyDescent="0.25">
      <c r="A82" s="5" t="s">
        <v>3</v>
      </c>
      <c r="B82" s="39">
        <v>2017</v>
      </c>
      <c r="C82" s="40">
        <v>2656</v>
      </c>
      <c r="D82" s="55">
        <v>64171.224657999999</v>
      </c>
      <c r="E82" s="50">
        <v>4.2867296817999998</v>
      </c>
      <c r="F82" s="51">
        <v>4.0799276664999997</v>
      </c>
      <c r="G82" s="51">
        <v>4.5040140087999996</v>
      </c>
      <c r="H82" s="52">
        <v>0.49539965870000002</v>
      </c>
      <c r="I82" s="53">
        <v>4.1389267762999999</v>
      </c>
      <c r="J82" s="51">
        <v>3.9844761356</v>
      </c>
      <c r="K82" s="51">
        <v>4.2993644023000002</v>
      </c>
      <c r="L82" s="52">
        <v>1.0173474511</v>
      </c>
      <c r="M82" s="52">
        <v>0.96826819519999996</v>
      </c>
      <c r="N82" s="52">
        <v>1.0689144201</v>
      </c>
      <c r="O82" s="52" t="s">
        <v>32</v>
      </c>
      <c r="P82" s="52" t="s">
        <v>32</v>
      </c>
      <c r="Q82" s="52" t="s">
        <v>32</v>
      </c>
      <c r="R82" s="39" t="s">
        <v>32</v>
      </c>
      <c r="S82" s="39" t="s">
        <v>32</v>
      </c>
      <c r="AD82" s="25"/>
    </row>
    <row r="83" spans="1:30" x14ac:dyDescent="0.25">
      <c r="A83" s="5" t="s">
        <v>3</v>
      </c>
      <c r="B83" s="39">
        <v>2018</v>
      </c>
      <c r="C83" s="40">
        <v>2753</v>
      </c>
      <c r="D83" s="55">
        <v>62930.882191999997</v>
      </c>
      <c r="E83" s="50">
        <v>4.4543194072999999</v>
      </c>
      <c r="F83" s="51">
        <v>4.2414798515000003</v>
      </c>
      <c r="G83" s="51">
        <v>4.6778393571999999</v>
      </c>
      <c r="H83" s="52">
        <v>2.61729832E-2</v>
      </c>
      <c r="I83" s="53">
        <v>4.3746407234999998</v>
      </c>
      <c r="J83" s="51">
        <v>4.2142419061999998</v>
      </c>
      <c r="K83" s="51">
        <v>4.5411445012999998</v>
      </c>
      <c r="L83" s="52">
        <v>1.0571206565</v>
      </c>
      <c r="M83" s="52">
        <v>1.0066085423</v>
      </c>
      <c r="N83" s="52">
        <v>1.1101674936999999</v>
      </c>
      <c r="O83" s="52" t="s">
        <v>32</v>
      </c>
      <c r="P83" s="52" t="s">
        <v>32</v>
      </c>
      <c r="Q83" s="52" t="s">
        <v>32</v>
      </c>
      <c r="R83" s="39" t="s">
        <v>32</v>
      </c>
      <c r="S83" s="39" t="s">
        <v>32</v>
      </c>
      <c r="AD83" s="25"/>
    </row>
    <row r="84" spans="1:30" x14ac:dyDescent="0.25">
      <c r="A84" s="5" t="s">
        <v>3</v>
      </c>
      <c r="B84" s="39">
        <v>2019</v>
      </c>
      <c r="C84" s="40">
        <v>2580</v>
      </c>
      <c r="D84" s="55">
        <v>61442.973815999998</v>
      </c>
      <c r="E84" s="50">
        <v>4.1958611294999999</v>
      </c>
      <c r="F84" s="51">
        <v>3.9914004235</v>
      </c>
      <c r="G84" s="51">
        <v>4.4107953977000003</v>
      </c>
      <c r="H84" s="52">
        <v>0.86828811650000004</v>
      </c>
      <c r="I84" s="53">
        <v>4.1990155094999997</v>
      </c>
      <c r="J84" s="51">
        <v>4.0400753470000001</v>
      </c>
      <c r="K84" s="51">
        <v>4.3642085195</v>
      </c>
      <c r="L84" s="52">
        <v>0.99578208619999997</v>
      </c>
      <c r="M84" s="52">
        <v>0.94725848109999999</v>
      </c>
      <c r="N84" s="52">
        <v>1.0467913278000001</v>
      </c>
      <c r="O84" s="52" t="s">
        <v>32</v>
      </c>
      <c r="P84" s="52" t="s">
        <v>32</v>
      </c>
      <c r="Q84" s="52" t="s">
        <v>32</v>
      </c>
      <c r="R84" s="39" t="s">
        <v>32</v>
      </c>
      <c r="S84" s="39" t="s">
        <v>32</v>
      </c>
      <c r="AD84" s="25"/>
    </row>
    <row r="85" spans="1:30" x14ac:dyDescent="0.25">
      <c r="A85" s="5" t="s">
        <v>3</v>
      </c>
      <c r="B85" s="39">
        <v>2020</v>
      </c>
      <c r="C85" s="40">
        <v>2362</v>
      </c>
      <c r="D85" s="55">
        <v>60280.181472999997</v>
      </c>
      <c r="E85" s="50">
        <v>3.8562482363999999</v>
      </c>
      <c r="F85" s="51">
        <v>3.6632012135999998</v>
      </c>
      <c r="G85" s="51">
        <v>4.0594686432999998</v>
      </c>
      <c r="H85" s="52">
        <v>7.184588E-4</v>
      </c>
      <c r="I85" s="53">
        <v>3.9183690928999999</v>
      </c>
      <c r="J85" s="51">
        <v>3.7634925047999999</v>
      </c>
      <c r="K85" s="51">
        <v>4.0796192177000004</v>
      </c>
      <c r="L85" s="52">
        <v>0.91518350950000005</v>
      </c>
      <c r="M85" s="52">
        <v>0.86936865500000005</v>
      </c>
      <c r="N85" s="52">
        <v>0.96341276070000004</v>
      </c>
      <c r="O85" s="52" t="s">
        <v>32</v>
      </c>
      <c r="P85" s="52" t="s">
        <v>32</v>
      </c>
      <c r="Q85" s="52" t="s">
        <v>32</v>
      </c>
      <c r="R85" s="39" t="s">
        <v>32</v>
      </c>
      <c r="S85" s="39" t="s">
        <v>32</v>
      </c>
      <c r="AD85" s="25"/>
    </row>
    <row r="86" spans="1:30" x14ac:dyDescent="0.25">
      <c r="A86" s="5" t="s">
        <v>3</v>
      </c>
      <c r="B86" s="39">
        <v>2021</v>
      </c>
      <c r="C86" s="40">
        <v>2464</v>
      </c>
      <c r="D86" s="55">
        <v>59412.621917999997</v>
      </c>
      <c r="E86" s="50">
        <v>4.0078559394999997</v>
      </c>
      <c r="F86" s="51">
        <v>3.8096887967000002</v>
      </c>
      <c r="G86" s="51">
        <v>4.2163310676999997</v>
      </c>
      <c r="H86" s="52">
        <v>5.29619806E-2</v>
      </c>
      <c r="I86" s="53">
        <v>4.1472668946000004</v>
      </c>
      <c r="J86" s="51">
        <v>3.9867044530000002</v>
      </c>
      <c r="K86" s="51">
        <v>4.3142959046999998</v>
      </c>
      <c r="L86" s="52">
        <v>0.9511637839</v>
      </c>
      <c r="M86" s="52">
        <v>0.90413379770000002</v>
      </c>
      <c r="N86" s="52">
        <v>1.0006401111000001</v>
      </c>
      <c r="O86" s="52" t="s">
        <v>32</v>
      </c>
      <c r="P86" s="52" t="s">
        <v>32</v>
      </c>
      <c r="Q86" s="52" t="s">
        <v>32</v>
      </c>
      <c r="R86" s="39" t="s">
        <v>32</v>
      </c>
      <c r="S86" s="39" t="s">
        <v>32</v>
      </c>
      <c r="AD86" s="25"/>
    </row>
    <row r="87" spans="1:30" x14ac:dyDescent="0.25">
      <c r="A87" s="5" t="s">
        <v>3</v>
      </c>
      <c r="B87" s="39">
        <v>2022</v>
      </c>
      <c r="C87" s="40">
        <v>2581</v>
      </c>
      <c r="D87" s="55">
        <v>58381.893150999997</v>
      </c>
      <c r="E87" s="50">
        <v>4.1877524145000002</v>
      </c>
      <c r="F87" s="51">
        <v>3.9833424526000001</v>
      </c>
      <c r="G87" s="51">
        <v>4.402651917</v>
      </c>
      <c r="H87" s="52">
        <v>0.80931506330000003</v>
      </c>
      <c r="I87" s="53">
        <v>4.4208912399000004</v>
      </c>
      <c r="J87" s="51">
        <v>4.2535844878000004</v>
      </c>
      <c r="K87" s="51">
        <v>4.5947786886999999</v>
      </c>
      <c r="L87" s="52">
        <v>0.99385768669999996</v>
      </c>
      <c r="M87" s="52">
        <v>0.94534612439999999</v>
      </c>
      <c r="N87" s="52">
        <v>1.0448586774999999</v>
      </c>
      <c r="O87" s="52" t="s">
        <v>32</v>
      </c>
      <c r="P87" s="52" t="s">
        <v>32</v>
      </c>
      <c r="Q87" s="52" t="s">
        <v>32</v>
      </c>
      <c r="R87" s="39" t="s">
        <v>32</v>
      </c>
      <c r="S87" s="39" t="s">
        <v>32</v>
      </c>
      <c r="AD87" s="25"/>
    </row>
    <row r="88" spans="1:30" s="6" customFormat="1" ht="15.6" x14ac:dyDescent="0.3">
      <c r="A88" s="6" t="s">
        <v>5</v>
      </c>
      <c r="B88" s="43">
        <v>2003</v>
      </c>
      <c r="C88" s="44">
        <v>1266</v>
      </c>
      <c r="D88" s="54">
        <v>33955.925974999998</v>
      </c>
      <c r="E88" s="46">
        <v>7.1983085768999997</v>
      </c>
      <c r="F88" s="47">
        <v>6.7554134635</v>
      </c>
      <c r="G88" s="47">
        <v>7.6702405632000001</v>
      </c>
      <c r="H88" s="48">
        <v>2.2816770000000001E-61</v>
      </c>
      <c r="I88" s="49">
        <v>3.7283624687999999</v>
      </c>
      <c r="J88" s="47">
        <v>3.5285407111999998</v>
      </c>
      <c r="K88" s="47">
        <v>3.9395001608000002</v>
      </c>
      <c r="L88" s="48">
        <v>1.7083374570000001</v>
      </c>
      <c r="M88" s="48">
        <v>1.6032274435</v>
      </c>
      <c r="N88" s="48">
        <v>1.8203386418</v>
      </c>
      <c r="O88" s="48">
        <v>0.82250000000000001</v>
      </c>
      <c r="P88" s="48">
        <v>0.79549999999999998</v>
      </c>
      <c r="Q88" s="48">
        <v>0.85040000000000004</v>
      </c>
      <c r="R88" s="43" t="s">
        <v>62</v>
      </c>
      <c r="S88" s="43" t="s">
        <v>32</v>
      </c>
      <c r="AD88" s="24"/>
    </row>
    <row r="89" spans="1:30" x14ac:dyDescent="0.25">
      <c r="A89" s="5" t="s">
        <v>5</v>
      </c>
      <c r="B89" s="39">
        <v>2004</v>
      </c>
      <c r="C89" s="40">
        <v>1222</v>
      </c>
      <c r="D89" s="55">
        <v>32197.554510000002</v>
      </c>
      <c r="E89" s="50">
        <v>7.1267966243999998</v>
      </c>
      <c r="F89" s="51">
        <v>6.6822271801999999</v>
      </c>
      <c r="G89" s="51">
        <v>7.6009433315999999</v>
      </c>
      <c r="H89" s="52">
        <v>1.4603170000000001E-57</v>
      </c>
      <c r="I89" s="53">
        <v>3.7953192985999999</v>
      </c>
      <c r="J89" s="51">
        <v>3.5883801056000002</v>
      </c>
      <c r="K89" s="51">
        <v>4.0141925198999999</v>
      </c>
      <c r="L89" s="52">
        <v>1.691365894</v>
      </c>
      <c r="M89" s="52">
        <v>1.5858585202</v>
      </c>
      <c r="N89" s="52">
        <v>1.8038926871000001</v>
      </c>
      <c r="O89" s="52" t="s">
        <v>32</v>
      </c>
      <c r="P89" s="52" t="s">
        <v>32</v>
      </c>
      <c r="Q89" s="52" t="s">
        <v>32</v>
      </c>
      <c r="R89" s="39" t="s">
        <v>32</v>
      </c>
      <c r="S89" s="39" t="s">
        <v>32</v>
      </c>
      <c r="AD89" s="25"/>
    </row>
    <row r="90" spans="1:30" x14ac:dyDescent="0.25">
      <c r="A90" s="5" t="s">
        <v>5</v>
      </c>
      <c r="B90" s="39">
        <v>2005</v>
      </c>
      <c r="C90" s="40">
        <v>1177</v>
      </c>
      <c r="D90" s="55">
        <v>30802.813698999998</v>
      </c>
      <c r="E90" s="50">
        <v>7.0007700438000002</v>
      </c>
      <c r="F90" s="51">
        <v>6.5575795273999997</v>
      </c>
      <c r="G90" s="51">
        <v>7.4739133548999996</v>
      </c>
      <c r="H90" s="52">
        <v>2.796575E-52</v>
      </c>
      <c r="I90" s="53">
        <v>3.8210795010999998</v>
      </c>
      <c r="J90" s="51">
        <v>3.6089019198000001</v>
      </c>
      <c r="K90" s="51">
        <v>4.0457316043000002</v>
      </c>
      <c r="L90" s="52">
        <v>1.6614566555000001</v>
      </c>
      <c r="M90" s="52">
        <v>1.5562765354999999</v>
      </c>
      <c r="N90" s="52">
        <v>1.7737453178</v>
      </c>
      <c r="O90" s="52" t="s">
        <v>32</v>
      </c>
      <c r="P90" s="52" t="s">
        <v>32</v>
      </c>
      <c r="Q90" s="52" t="s">
        <v>32</v>
      </c>
      <c r="R90" s="39" t="s">
        <v>32</v>
      </c>
      <c r="S90" s="39" t="s">
        <v>32</v>
      </c>
      <c r="AD90" s="25"/>
    </row>
    <row r="91" spans="1:30" x14ac:dyDescent="0.25">
      <c r="A91" s="5" t="s">
        <v>5</v>
      </c>
      <c r="B91" s="39">
        <v>2006</v>
      </c>
      <c r="C91" s="40">
        <v>1175</v>
      </c>
      <c r="D91" s="55">
        <v>29372.057534</v>
      </c>
      <c r="E91" s="50">
        <v>7.1325111961000003</v>
      </c>
      <c r="F91" s="51">
        <v>6.6803245929999999</v>
      </c>
      <c r="G91" s="51">
        <v>7.6153060011999996</v>
      </c>
      <c r="H91" s="52">
        <v>6.8204020000000002E-56</v>
      </c>
      <c r="I91" s="53">
        <v>4.0004007162999997</v>
      </c>
      <c r="J91" s="51">
        <v>3.7780821351</v>
      </c>
      <c r="K91" s="51">
        <v>4.2358014778999999</v>
      </c>
      <c r="L91" s="52">
        <v>1.6927221039</v>
      </c>
      <c r="M91" s="52">
        <v>1.585406989</v>
      </c>
      <c r="N91" s="52">
        <v>1.8073013055</v>
      </c>
      <c r="O91" s="52" t="s">
        <v>32</v>
      </c>
      <c r="P91" s="52" t="s">
        <v>32</v>
      </c>
      <c r="Q91" s="52" t="s">
        <v>32</v>
      </c>
      <c r="R91" s="39" t="s">
        <v>32</v>
      </c>
      <c r="S91" s="39" t="s">
        <v>32</v>
      </c>
      <c r="AD91" s="25"/>
    </row>
    <row r="92" spans="1:30" x14ac:dyDescent="0.25">
      <c r="A92" s="5" t="s">
        <v>5</v>
      </c>
      <c r="B92" s="39">
        <v>2007</v>
      </c>
      <c r="C92" s="40">
        <v>1092</v>
      </c>
      <c r="D92" s="55">
        <v>28127.937308</v>
      </c>
      <c r="E92" s="50">
        <v>6.7870844863000004</v>
      </c>
      <c r="F92" s="51">
        <v>6.3444737715999997</v>
      </c>
      <c r="G92" s="51">
        <v>7.2605731353999996</v>
      </c>
      <c r="H92" s="52">
        <v>1.1956159999999999E-43</v>
      </c>
      <c r="I92" s="53">
        <v>3.8822612125</v>
      </c>
      <c r="J92" s="51">
        <v>3.6586951311</v>
      </c>
      <c r="K92" s="51">
        <v>4.1194883919</v>
      </c>
      <c r="L92" s="52">
        <v>1.610743764</v>
      </c>
      <c r="M92" s="52">
        <v>1.5057012454000001</v>
      </c>
      <c r="N92" s="52">
        <v>1.7231143836</v>
      </c>
      <c r="O92" s="52" t="s">
        <v>32</v>
      </c>
      <c r="P92" s="52" t="s">
        <v>32</v>
      </c>
      <c r="Q92" s="52" t="s">
        <v>32</v>
      </c>
      <c r="R92" s="39" t="s">
        <v>32</v>
      </c>
      <c r="S92" s="39" t="s">
        <v>32</v>
      </c>
      <c r="AD92" s="25"/>
    </row>
    <row r="93" spans="1:30" x14ac:dyDescent="0.25">
      <c r="A93" s="5" t="s">
        <v>5</v>
      </c>
      <c r="B93" s="39">
        <v>2008</v>
      </c>
      <c r="C93" s="40">
        <v>1151</v>
      </c>
      <c r="D93" s="55">
        <v>27135.634388999999</v>
      </c>
      <c r="E93" s="50">
        <v>7.1889907687000001</v>
      </c>
      <c r="F93" s="51">
        <v>6.7289154325</v>
      </c>
      <c r="G93" s="51">
        <v>7.6805227811999996</v>
      </c>
      <c r="H93" s="52">
        <v>1.8788090000000001E-56</v>
      </c>
      <c r="I93" s="53">
        <v>4.2416550264000001</v>
      </c>
      <c r="J93" s="51">
        <v>4.0035539618999998</v>
      </c>
      <c r="K93" s="51">
        <v>4.4939165386999997</v>
      </c>
      <c r="L93" s="52">
        <v>1.7061261096</v>
      </c>
      <c r="M93" s="52">
        <v>1.5969388024</v>
      </c>
      <c r="N93" s="52">
        <v>1.8227788676000001</v>
      </c>
      <c r="O93" s="52" t="s">
        <v>32</v>
      </c>
      <c r="P93" s="52" t="s">
        <v>32</v>
      </c>
      <c r="Q93" s="52" t="s">
        <v>32</v>
      </c>
      <c r="R93" s="39" t="s">
        <v>32</v>
      </c>
      <c r="S93" s="39" t="s">
        <v>32</v>
      </c>
      <c r="AD93" s="25"/>
    </row>
    <row r="94" spans="1:30" x14ac:dyDescent="0.25">
      <c r="A94" s="5" t="s">
        <v>5</v>
      </c>
      <c r="B94" s="39">
        <v>2009</v>
      </c>
      <c r="C94" s="40">
        <v>1201</v>
      </c>
      <c r="D94" s="55">
        <v>26431.739726</v>
      </c>
      <c r="E94" s="50">
        <v>7.4608183914000001</v>
      </c>
      <c r="F94" s="51">
        <v>6.9906443663999998</v>
      </c>
      <c r="G94" s="51">
        <v>7.9626151970999999</v>
      </c>
      <c r="H94" s="52">
        <v>2.5072879999999999E-66</v>
      </c>
      <c r="I94" s="53">
        <v>4.5437796090999996</v>
      </c>
      <c r="J94" s="51">
        <v>4.2939345279000003</v>
      </c>
      <c r="K94" s="51">
        <v>4.8081620718</v>
      </c>
      <c r="L94" s="52">
        <v>1.7706375576</v>
      </c>
      <c r="M94" s="52">
        <v>1.6590535807</v>
      </c>
      <c r="N94" s="52">
        <v>1.8897264061000001</v>
      </c>
      <c r="O94" s="52" t="s">
        <v>32</v>
      </c>
      <c r="P94" s="52" t="s">
        <v>32</v>
      </c>
      <c r="Q94" s="52" t="s">
        <v>32</v>
      </c>
      <c r="R94" s="39" t="s">
        <v>32</v>
      </c>
      <c r="S94" s="39" t="s">
        <v>32</v>
      </c>
      <c r="AD94" s="25"/>
    </row>
    <row r="95" spans="1:30" x14ac:dyDescent="0.25">
      <c r="A95" s="5" t="s">
        <v>5</v>
      </c>
      <c r="B95" s="39">
        <v>2010</v>
      </c>
      <c r="C95" s="40">
        <v>1069</v>
      </c>
      <c r="D95" s="55">
        <v>25668.093151000001</v>
      </c>
      <c r="E95" s="50">
        <v>6.6633605706000001</v>
      </c>
      <c r="F95" s="51">
        <v>6.2246995488000003</v>
      </c>
      <c r="G95" s="51">
        <v>7.1329344888000001</v>
      </c>
      <c r="H95" s="52">
        <v>9.9683110000000004E-40</v>
      </c>
      <c r="I95" s="53">
        <v>4.1647036020000003</v>
      </c>
      <c r="J95" s="51">
        <v>3.9223824737999999</v>
      </c>
      <c r="K95" s="51">
        <v>4.4219951032000004</v>
      </c>
      <c r="L95" s="52">
        <v>1.5813810050999999</v>
      </c>
      <c r="M95" s="52">
        <v>1.4772758467</v>
      </c>
      <c r="N95" s="52">
        <v>1.6928225616999999</v>
      </c>
      <c r="O95" s="52" t="s">
        <v>32</v>
      </c>
      <c r="P95" s="52" t="s">
        <v>32</v>
      </c>
      <c r="Q95" s="52" t="s">
        <v>32</v>
      </c>
      <c r="R95" s="39" t="s">
        <v>32</v>
      </c>
      <c r="S95" s="39" t="s">
        <v>32</v>
      </c>
      <c r="AD95" s="25"/>
    </row>
    <row r="96" spans="1:30" x14ac:dyDescent="0.25">
      <c r="A96" s="5" t="s">
        <v>5</v>
      </c>
      <c r="B96" s="39">
        <v>2011</v>
      </c>
      <c r="C96" s="40">
        <v>1098</v>
      </c>
      <c r="D96" s="55">
        <v>24905.508833</v>
      </c>
      <c r="E96" s="50">
        <v>6.8167256284000004</v>
      </c>
      <c r="F96" s="51">
        <v>6.3721783833999996</v>
      </c>
      <c r="G96" s="51">
        <v>7.2922861692999996</v>
      </c>
      <c r="H96" s="52">
        <v>2.0362920000000001E-44</v>
      </c>
      <c r="I96" s="53">
        <v>4.4086631892000003</v>
      </c>
      <c r="J96" s="51">
        <v>4.1554576970000001</v>
      </c>
      <c r="K96" s="51">
        <v>4.6772973119000003</v>
      </c>
      <c r="L96" s="52">
        <v>1.6177783433999999</v>
      </c>
      <c r="M96" s="52">
        <v>1.5122762380000001</v>
      </c>
      <c r="N96" s="52">
        <v>1.7306406744</v>
      </c>
      <c r="O96" s="52" t="s">
        <v>32</v>
      </c>
      <c r="P96" s="52" t="s">
        <v>32</v>
      </c>
      <c r="Q96" s="52" t="s">
        <v>32</v>
      </c>
      <c r="R96" s="39" t="s">
        <v>32</v>
      </c>
      <c r="S96" s="39" t="s">
        <v>32</v>
      </c>
      <c r="AD96" s="25"/>
    </row>
    <row r="97" spans="1:30" x14ac:dyDescent="0.25">
      <c r="A97" s="5" t="s">
        <v>5</v>
      </c>
      <c r="B97" s="39">
        <v>2012</v>
      </c>
      <c r="C97" s="40">
        <v>955</v>
      </c>
      <c r="D97" s="55">
        <v>24141.822007999999</v>
      </c>
      <c r="E97" s="50">
        <v>5.9402163379999999</v>
      </c>
      <c r="F97" s="51">
        <v>5.5316722222000001</v>
      </c>
      <c r="G97" s="51">
        <v>6.3789336614999996</v>
      </c>
      <c r="H97" s="52">
        <v>3.5143090000000001E-21</v>
      </c>
      <c r="I97" s="53">
        <v>3.955790908</v>
      </c>
      <c r="J97" s="51">
        <v>3.7126934586</v>
      </c>
      <c r="K97" s="51">
        <v>4.2148057420000002</v>
      </c>
      <c r="L97" s="52">
        <v>1.4097609132</v>
      </c>
      <c r="M97" s="52">
        <v>1.3128032448</v>
      </c>
      <c r="N97" s="52">
        <v>1.5138794333000001</v>
      </c>
      <c r="O97" s="52" t="s">
        <v>32</v>
      </c>
      <c r="P97" s="52" t="s">
        <v>32</v>
      </c>
      <c r="Q97" s="52" t="s">
        <v>32</v>
      </c>
      <c r="R97" s="39" t="s">
        <v>32</v>
      </c>
      <c r="S97" s="39" t="s">
        <v>32</v>
      </c>
      <c r="AD97" s="25"/>
    </row>
    <row r="98" spans="1:30" x14ac:dyDescent="0.25">
      <c r="A98" s="5" t="s">
        <v>5</v>
      </c>
      <c r="B98" s="39">
        <v>2013</v>
      </c>
      <c r="C98" s="40">
        <v>1189</v>
      </c>
      <c r="D98" s="55">
        <v>23600.241096000002</v>
      </c>
      <c r="E98" s="50">
        <v>7.3228702140999999</v>
      </c>
      <c r="F98" s="51">
        <v>6.8587612658000001</v>
      </c>
      <c r="G98" s="51">
        <v>7.8183838297000001</v>
      </c>
      <c r="H98" s="52">
        <v>1.7687200000000002E-61</v>
      </c>
      <c r="I98" s="53">
        <v>5.0380841245000001</v>
      </c>
      <c r="J98" s="51">
        <v>4.7597039493000004</v>
      </c>
      <c r="K98" s="51">
        <v>5.3327458842000004</v>
      </c>
      <c r="L98" s="52">
        <v>1.737899028</v>
      </c>
      <c r="M98" s="52">
        <v>1.6277544445000001</v>
      </c>
      <c r="N98" s="52">
        <v>1.8554967193</v>
      </c>
      <c r="O98" s="52" t="s">
        <v>32</v>
      </c>
      <c r="P98" s="52" t="s">
        <v>32</v>
      </c>
      <c r="Q98" s="52" t="s">
        <v>32</v>
      </c>
      <c r="R98" s="39" t="s">
        <v>32</v>
      </c>
      <c r="S98" s="39" t="s">
        <v>32</v>
      </c>
      <c r="AD98" s="25"/>
    </row>
    <row r="99" spans="1:30" x14ac:dyDescent="0.25">
      <c r="A99" s="5" t="s">
        <v>5</v>
      </c>
      <c r="B99" s="39">
        <v>2014</v>
      </c>
      <c r="C99" s="40">
        <v>1134</v>
      </c>
      <c r="D99" s="55">
        <v>23006.260274</v>
      </c>
      <c r="E99" s="50">
        <v>7.0075824360999999</v>
      </c>
      <c r="F99" s="51">
        <v>6.5555566843999999</v>
      </c>
      <c r="G99" s="51">
        <v>7.4907767507000003</v>
      </c>
      <c r="H99" s="52">
        <v>1.5201640000000001E-50</v>
      </c>
      <c r="I99" s="53">
        <v>4.9290931533000002</v>
      </c>
      <c r="J99" s="51">
        <v>4.6503967415999998</v>
      </c>
      <c r="K99" s="51">
        <v>5.2244917293000004</v>
      </c>
      <c r="L99" s="52">
        <v>1.6630734054</v>
      </c>
      <c r="M99" s="52">
        <v>1.5557964646</v>
      </c>
      <c r="N99" s="52">
        <v>1.7777474205999999</v>
      </c>
      <c r="O99" s="52" t="s">
        <v>32</v>
      </c>
      <c r="P99" s="52" t="s">
        <v>32</v>
      </c>
      <c r="Q99" s="52" t="s">
        <v>32</v>
      </c>
      <c r="R99" s="39" t="s">
        <v>32</v>
      </c>
      <c r="S99" s="39" t="s">
        <v>32</v>
      </c>
      <c r="AD99" s="25"/>
    </row>
    <row r="100" spans="1:30" x14ac:dyDescent="0.25">
      <c r="A100" s="5" t="s">
        <v>5</v>
      </c>
      <c r="B100" s="39">
        <v>2015</v>
      </c>
      <c r="C100" s="40">
        <v>1061</v>
      </c>
      <c r="D100" s="55">
        <v>22198.104663999999</v>
      </c>
      <c r="E100" s="50">
        <v>6.5812773443000001</v>
      </c>
      <c r="F100" s="51">
        <v>6.1459932231999996</v>
      </c>
      <c r="G100" s="51">
        <v>7.0473900490999997</v>
      </c>
      <c r="H100" s="52">
        <v>2.3565669999999999E-37</v>
      </c>
      <c r="I100" s="53">
        <v>4.7796873476000004</v>
      </c>
      <c r="J100" s="51">
        <v>4.5005683857000003</v>
      </c>
      <c r="K100" s="51">
        <v>5.0761168773999996</v>
      </c>
      <c r="L100" s="52">
        <v>1.5619006162</v>
      </c>
      <c r="M100" s="52">
        <v>1.4585968803</v>
      </c>
      <c r="N100" s="52">
        <v>1.672520741</v>
      </c>
      <c r="O100" s="52" t="s">
        <v>32</v>
      </c>
      <c r="P100" s="52" t="s">
        <v>32</v>
      </c>
      <c r="Q100" s="52" t="s">
        <v>32</v>
      </c>
      <c r="R100" s="39" t="s">
        <v>32</v>
      </c>
      <c r="S100" s="39" t="s">
        <v>32</v>
      </c>
      <c r="AD100" s="25"/>
    </row>
    <row r="101" spans="1:30" x14ac:dyDescent="0.25">
      <c r="A101" s="5" t="s">
        <v>5</v>
      </c>
      <c r="B101" s="39">
        <v>2016</v>
      </c>
      <c r="C101" s="40">
        <v>990</v>
      </c>
      <c r="D101" s="55">
        <v>21484.685613000001</v>
      </c>
      <c r="E101" s="50">
        <v>6.1639483781999997</v>
      </c>
      <c r="F101" s="51">
        <v>5.7454462066999996</v>
      </c>
      <c r="G101" s="51">
        <v>6.6129345298000004</v>
      </c>
      <c r="H101" s="52">
        <v>2.8602489999999998E-26</v>
      </c>
      <c r="I101" s="53">
        <v>4.6079333803000004</v>
      </c>
      <c r="J101" s="51">
        <v>4.3296543904</v>
      </c>
      <c r="K101" s="51">
        <v>4.9040981387000002</v>
      </c>
      <c r="L101" s="52">
        <v>1.4628580846000001</v>
      </c>
      <c r="M101" s="52">
        <v>1.3635371221999999</v>
      </c>
      <c r="N101" s="52">
        <v>1.5694136528</v>
      </c>
      <c r="O101" s="52" t="s">
        <v>32</v>
      </c>
      <c r="P101" s="52" t="s">
        <v>32</v>
      </c>
      <c r="Q101" s="52" t="s">
        <v>32</v>
      </c>
      <c r="R101" s="39" t="s">
        <v>32</v>
      </c>
      <c r="S101" s="39" t="s">
        <v>32</v>
      </c>
      <c r="AD101" s="25"/>
    </row>
    <row r="102" spans="1:30" x14ac:dyDescent="0.25">
      <c r="A102" s="5" t="s">
        <v>5</v>
      </c>
      <c r="B102" s="39">
        <v>2017</v>
      </c>
      <c r="C102" s="40">
        <v>985</v>
      </c>
      <c r="D102" s="55">
        <v>20968.939726000001</v>
      </c>
      <c r="E102" s="50">
        <v>6.0808159507999999</v>
      </c>
      <c r="F102" s="51">
        <v>5.6670724248999997</v>
      </c>
      <c r="G102" s="51">
        <v>6.5247662029000004</v>
      </c>
      <c r="H102" s="52">
        <v>1.9296700000000001E-24</v>
      </c>
      <c r="I102" s="53">
        <v>4.6974239654999996</v>
      </c>
      <c r="J102" s="51">
        <v>4.4130436468000003</v>
      </c>
      <c r="K102" s="51">
        <v>5.0001299959000001</v>
      </c>
      <c r="L102" s="52">
        <v>1.4431286942999999</v>
      </c>
      <c r="M102" s="52">
        <v>1.3449370767</v>
      </c>
      <c r="N102" s="52">
        <v>1.5484891184</v>
      </c>
      <c r="O102" s="52" t="s">
        <v>32</v>
      </c>
      <c r="P102" s="52" t="s">
        <v>32</v>
      </c>
      <c r="Q102" s="52" t="s">
        <v>32</v>
      </c>
      <c r="R102" s="39" t="s">
        <v>32</v>
      </c>
      <c r="S102" s="39" t="s">
        <v>32</v>
      </c>
      <c r="AD102" s="25"/>
    </row>
    <row r="103" spans="1:30" x14ac:dyDescent="0.25">
      <c r="A103" s="5" t="s">
        <v>5</v>
      </c>
      <c r="B103" s="39">
        <v>2018</v>
      </c>
      <c r="C103" s="40">
        <v>890</v>
      </c>
      <c r="D103" s="55">
        <v>20213.369863</v>
      </c>
      <c r="E103" s="50">
        <v>5.5144421105000001</v>
      </c>
      <c r="F103" s="51">
        <v>5.1242684490999997</v>
      </c>
      <c r="G103" s="51">
        <v>5.9343244977999996</v>
      </c>
      <c r="H103" s="52">
        <v>6.6780739999999997E-13</v>
      </c>
      <c r="I103" s="53">
        <v>4.4030263435999997</v>
      </c>
      <c r="J103" s="51">
        <v>4.1230532452000004</v>
      </c>
      <c r="K103" s="51">
        <v>4.7020108229000002</v>
      </c>
      <c r="L103" s="52">
        <v>1.3087141113</v>
      </c>
      <c r="M103" s="52">
        <v>1.2161162081000001</v>
      </c>
      <c r="N103" s="52">
        <v>1.4083626331000001</v>
      </c>
      <c r="O103" s="52" t="s">
        <v>32</v>
      </c>
      <c r="P103" s="52" t="s">
        <v>32</v>
      </c>
      <c r="Q103" s="52" t="s">
        <v>32</v>
      </c>
      <c r="R103" s="39" t="s">
        <v>32</v>
      </c>
      <c r="S103" s="39" t="s">
        <v>32</v>
      </c>
      <c r="AD103" s="25"/>
    </row>
    <row r="104" spans="1:30" x14ac:dyDescent="0.25">
      <c r="A104" s="5" t="s">
        <v>5</v>
      </c>
      <c r="B104" s="39">
        <v>2019</v>
      </c>
      <c r="C104" s="40">
        <v>901</v>
      </c>
      <c r="D104" s="55">
        <v>19520.536133000001</v>
      </c>
      <c r="E104" s="50">
        <v>5.5933279684999997</v>
      </c>
      <c r="F104" s="51">
        <v>5.1993917742000004</v>
      </c>
      <c r="G104" s="51">
        <v>6.0171110625999997</v>
      </c>
      <c r="H104" s="52">
        <v>2.927472E-14</v>
      </c>
      <c r="I104" s="53">
        <v>4.6156519158</v>
      </c>
      <c r="J104" s="51">
        <v>4.3238977428999998</v>
      </c>
      <c r="K104" s="51">
        <v>4.9270921456999996</v>
      </c>
      <c r="L104" s="52">
        <v>1.3274356852</v>
      </c>
      <c r="M104" s="52">
        <v>1.2339448394999999</v>
      </c>
      <c r="N104" s="52">
        <v>1.4280099417000001</v>
      </c>
      <c r="O104" s="52" t="s">
        <v>32</v>
      </c>
      <c r="P104" s="52" t="s">
        <v>32</v>
      </c>
      <c r="Q104" s="52" t="s">
        <v>32</v>
      </c>
      <c r="R104" s="39" t="s">
        <v>32</v>
      </c>
      <c r="S104" s="39" t="s">
        <v>32</v>
      </c>
      <c r="AD104" s="25"/>
    </row>
    <row r="105" spans="1:30" x14ac:dyDescent="0.25">
      <c r="A105" s="5" t="s">
        <v>5</v>
      </c>
      <c r="B105" s="39">
        <v>2020</v>
      </c>
      <c r="C105" s="40">
        <v>842</v>
      </c>
      <c r="D105" s="55">
        <v>18731.853507</v>
      </c>
      <c r="E105" s="50">
        <v>5.2601459889999997</v>
      </c>
      <c r="F105" s="51">
        <v>4.8797284018999996</v>
      </c>
      <c r="G105" s="51">
        <v>5.6702204605000004</v>
      </c>
      <c r="H105" s="52">
        <v>6.9638882000000003E-9</v>
      </c>
      <c r="I105" s="53">
        <v>4.4950170024</v>
      </c>
      <c r="J105" s="51">
        <v>4.2014286866999999</v>
      </c>
      <c r="K105" s="51">
        <v>4.8091207440000003</v>
      </c>
      <c r="L105" s="52">
        <v>1.2483633240000001</v>
      </c>
      <c r="M105" s="52">
        <v>1.1580807796000001</v>
      </c>
      <c r="N105" s="52">
        <v>1.3456841838</v>
      </c>
      <c r="O105" s="52" t="s">
        <v>32</v>
      </c>
      <c r="P105" s="52" t="s">
        <v>32</v>
      </c>
      <c r="Q105" s="52" t="s">
        <v>32</v>
      </c>
      <c r="R105" s="39" t="s">
        <v>32</v>
      </c>
      <c r="S105" s="39" t="s">
        <v>32</v>
      </c>
      <c r="AD105" s="25"/>
    </row>
    <row r="106" spans="1:30" x14ac:dyDescent="0.25">
      <c r="A106" s="5" t="s">
        <v>5</v>
      </c>
      <c r="B106" s="39">
        <v>2021</v>
      </c>
      <c r="C106" s="40">
        <v>897</v>
      </c>
      <c r="D106" s="55">
        <v>18048.013698999999</v>
      </c>
      <c r="E106" s="50">
        <v>5.6519814456999997</v>
      </c>
      <c r="F106" s="51">
        <v>5.2530011074000003</v>
      </c>
      <c r="G106" s="51">
        <v>6.0812654726000002</v>
      </c>
      <c r="H106" s="52">
        <v>3.7586120000000002E-15</v>
      </c>
      <c r="I106" s="53">
        <v>4.9700760149000001</v>
      </c>
      <c r="J106" s="51">
        <v>4.6552417465999998</v>
      </c>
      <c r="K106" s="51">
        <v>5.3062025429000004</v>
      </c>
      <c r="L106" s="52">
        <v>1.3413556123999999</v>
      </c>
      <c r="M106" s="52">
        <v>1.2466676661</v>
      </c>
      <c r="N106" s="52">
        <v>1.4432353769999999</v>
      </c>
      <c r="O106" s="52" t="s">
        <v>32</v>
      </c>
      <c r="P106" s="52" t="s">
        <v>32</v>
      </c>
      <c r="Q106" s="52" t="s">
        <v>32</v>
      </c>
      <c r="R106" s="39" t="s">
        <v>32</v>
      </c>
      <c r="S106" s="39" t="s">
        <v>32</v>
      </c>
      <c r="AD106" s="25"/>
    </row>
    <row r="107" spans="1:30" x14ac:dyDescent="0.25">
      <c r="A107" s="5" t="s">
        <v>5</v>
      </c>
      <c r="B107" s="39">
        <v>2022</v>
      </c>
      <c r="C107" s="40">
        <v>950</v>
      </c>
      <c r="D107" s="55">
        <v>17315.890411</v>
      </c>
      <c r="E107" s="50">
        <v>6.0635292724000003</v>
      </c>
      <c r="F107" s="51">
        <v>5.6447308209999996</v>
      </c>
      <c r="G107" s="51">
        <v>6.5133995585999998</v>
      </c>
      <c r="H107" s="52">
        <v>2.117127E-23</v>
      </c>
      <c r="I107" s="53">
        <v>5.4862902076999998</v>
      </c>
      <c r="J107" s="51">
        <v>5.1482799172</v>
      </c>
      <c r="K107" s="51">
        <v>5.8464925620999999</v>
      </c>
      <c r="L107" s="52">
        <v>1.4390261361000001</v>
      </c>
      <c r="M107" s="52">
        <v>1.3396348591</v>
      </c>
      <c r="N107" s="52">
        <v>1.5457915312999999</v>
      </c>
      <c r="O107" s="52" t="s">
        <v>32</v>
      </c>
      <c r="P107" s="52" t="s">
        <v>32</v>
      </c>
      <c r="Q107" s="52" t="s">
        <v>32</v>
      </c>
      <c r="R107" s="39" t="s">
        <v>32</v>
      </c>
      <c r="S107" s="39" t="s">
        <v>32</v>
      </c>
      <c r="AD107" s="25"/>
    </row>
    <row r="108" spans="1:30" s="6" customFormat="1" ht="15.6" x14ac:dyDescent="0.3">
      <c r="A108" s="6" t="s">
        <v>6</v>
      </c>
      <c r="B108" s="43">
        <v>2003</v>
      </c>
      <c r="C108" s="44">
        <v>22346</v>
      </c>
      <c r="D108" s="54">
        <v>648576.49210000003</v>
      </c>
      <c r="E108" s="46">
        <v>4.9380866463000004</v>
      </c>
      <c r="F108" s="47">
        <v>4.7786719095999999</v>
      </c>
      <c r="G108" s="47">
        <v>5.1028193999999996</v>
      </c>
      <c r="H108" s="48">
        <v>2.6455120000000001E-21</v>
      </c>
      <c r="I108" s="49">
        <v>3.4453916033</v>
      </c>
      <c r="J108" s="47">
        <v>3.4005126419999998</v>
      </c>
      <c r="K108" s="47">
        <v>3.4908628638999999</v>
      </c>
      <c r="L108" s="48">
        <v>1.1719306409000001</v>
      </c>
      <c r="M108" s="48">
        <v>1.1340975633999999</v>
      </c>
      <c r="N108" s="48">
        <v>1.2110258159</v>
      </c>
      <c r="O108" s="48">
        <v>0.8518</v>
      </c>
      <c r="P108" s="48">
        <v>0.84150000000000003</v>
      </c>
      <c r="Q108" s="48">
        <v>0.86219999999999997</v>
      </c>
      <c r="R108" s="43" t="s">
        <v>62</v>
      </c>
      <c r="S108" s="43" t="s">
        <v>32</v>
      </c>
      <c r="AD108" s="24"/>
    </row>
    <row r="109" spans="1:30" x14ac:dyDescent="0.25">
      <c r="A109" s="5" t="s">
        <v>6</v>
      </c>
      <c r="B109" s="39">
        <v>2004</v>
      </c>
      <c r="C109" s="40">
        <v>21483</v>
      </c>
      <c r="D109" s="55">
        <v>629035.23768000002</v>
      </c>
      <c r="E109" s="50">
        <v>4.8045399722999997</v>
      </c>
      <c r="F109" s="51">
        <v>4.6485788825999999</v>
      </c>
      <c r="G109" s="51">
        <v>4.9657335992</v>
      </c>
      <c r="H109" s="52">
        <v>6.4647130000000003E-15</v>
      </c>
      <c r="I109" s="53">
        <v>3.4152299765</v>
      </c>
      <c r="J109" s="51">
        <v>3.3698650622000001</v>
      </c>
      <c r="K109" s="51">
        <v>3.4612055905000001</v>
      </c>
      <c r="L109" s="52">
        <v>1.1402366974</v>
      </c>
      <c r="M109" s="52">
        <v>1.1032232560999999</v>
      </c>
      <c r="N109" s="52">
        <v>1.1784919495999999</v>
      </c>
      <c r="O109" s="52" t="s">
        <v>32</v>
      </c>
      <c r="P109" s="52" t="s">
        <v>32</v>
      </c>
      <c r="Q109" s="52" t="s">
        <v>32</v>
      </c>
      <c r="R109" s="39" t="s">
        <v>32</v>
      </c>
      <c r="S109" s="39" t="s">
        <v>32</v>
      </c>
      <c r="AD109" s="25"/>
    </row>
    <row r="110" spans="1:30" x14ac:dyDescent="0.25">
      <c r="A110" s="5" t="s">
        <v>6</v>
      </c>
      <c r="B110" s="39">
        <v>2005</v>
      </c>
      <c r="C110" s="40">
        <v>21213</v>
      </c>
      <c r="D110" s="55">
        <v>614934.47398000001</v>
      </c>
      <c r="E110" s="50">
        <v>4.7880054459999997</v>
      </c>
      <c r="F110" s="51">
        <v>4.6321111495</v>
      </c>
      <c r="G110" s="51">
        <v>4.9491463851999997</v>
      </c>
      <c r="H110" s="52">
        <v>3.833515E-14</v>
      </c>
      <c r="I110" s="53">
        <v>3.4496358388999999</v>
      </c>
      <c r="J110" s="51">
        <v>3.4035251690999999</v>
      </c>
      <c r="K110" s="51">
        <v>3.4963712121000001</v>
      </c>
      <c r="L110" s="52">
        <v>1.1363126434999999</v>
      </c>
      <c r="M110" s="52">
        <v>1.0993150539000001</v>
      </c>
      <c r="N110" s="52">
        <v>1.1745553917</v>
      </c>
      <c r="O110" s="52" t="s">
        <v>32</v>
      </c>
      <c r="P110" s="52" t="s">
        <v>32</v>
      </c>
      <c r="Q110" s="52" t="s">
        <v>32</v>
      </c>
      <c r="R110" s="39" t="s">
        <v>32</v>
      </c>
      <c r="S110" s="39" t="s">
        <v>32</v>
      </c>
      <c r="AD110" s="25"/>
    </row>
    <row r="111" spans="1:30" x14ac:dyDescent="0.25">
      <c r="A111" s="5" t="s">
        <v>6</v>
      </c>
      <c r="B111" s="39">
        <v>2006</v>
      </c>
      <c r="C111" s="40">
        <v>20622</v>
      </c>
      <c r="D111" s="55">
        <v>598684.98082000006</v>
      </c>
      <c r="E111" s="50">
        <v>4.6472096994000003</v>
      </c>
      <c r="F111" s="51">
        <v>4.4952368765999999</v>
      </c>
      <c r="G111" s="51">
        <v>4.8043203467</v>
      </c>
      <c r="H111" s="52">
        <v>7.7627034999999995E-9</v>
      </c>
      <c r="I111" s="53">
        <v>3.4445494141999999</v>
      </c>
      <c r="J111" s="51">
        <v>3.3978560924000001</v>
      </c>
      <c r="K111" s="51">
        <v>3.4918843954000001</v>
      </c>
      <c r="L111" s="52">
        <v>1.1028983149</v>
      </c>
      <c r="M111" s="52">
        <v>1.0668313886</v>
      </c>
      <c r="N111" s="52">
        <v>1.1401845746999999</v>
      </c>
      <c r="O111" s="52" t="s">
        <v>32</v>
      </c>
      <c r="P111" s="52" t="s">
        <v>32</v>
      </c>
      <c r="Q111" s="52" t="s">
        <v>32</v>
      </c>
      <c r="R111" s="39" t="s">
        <v>32</v>
      </c>
      <c r="S111" s="39" t="s">
        <v>32</v>
      </c>
      <c r="AD111" s="25"/>
    </row>
    <row r="112" spans="1:30" x14ac:dyDescent="0.25">
      <c r="A112" s="5" t="s">
        <v>6</v>
      </c>
      <c r="B112" s="39">
        <v>2007</v>
      </c>
      <c r="C112" s="40">
        <v>19967</v>
      </c>
      <c r="D112" s="55">
        <v>585764.16766000004</v>
      </c>
      <c r="E112" s="50">
        <v>4.5492329546999999</v>
      </c>
      <c r="F112" s="51">
        <v>4.3997091781000002</v>
      </c>
      <c r="G112" s="51">
        <v>4.7038382851999998</v>
      </c>
      <c r="H112" s="52">
        <v>6.9819294999999999E-6</v>
      </c>
      <c r="I112" s="53">
        <v>3.4087096996000001</v>
      </c>
      <c r="J112" s="51">
        <v>3.3617556298000002</v>
      </c>
      <c r="K112" s="51">
        <v>3.456319583</v>
      </c>
      <c r="L112" s="52">
        <v>1.0796459993</v>
      </c>
      <c r="M112" s="52">
        <v>1.0441602924</v>
      </c>
      <c r="N112" s="52">
        <v>1.1163376852</v>
      </c>
      <c r="O112" s="52" t="s">
        <v>32</v>
      </c>
      <c r="P112" s="52" t="s">
        <v>32</v>
      </c>
      <c r="Q112" s="52" t="s">
        <v>32</v>
      </c>
      <c r="R112" s="39" t="s">
        <v>32</v>
      </c>
      <c r="S112" s="39" t="s">
        <v>32</v>
      </c>
      <c r="AD112" s="25"/>
    </row>
    <row r="113" spans="1:30" x14ac:dyDescent="0.25">
      <c r="A113" s="5" t="s">
        <v>6</v>
      </c>
      <c r="B113" s="39">
        <v>2008</v>
      </c>
      <c r="C113" s="40">
        <v>20358</v>
      </c>
      <c r="D113" s="55">
        <v>573626.45282000001</v>
      </c>
      <c r="E113" s="50">
        <v>4.6161134143</v>
      </c>
      <c r="F113" s="51">
        <v>4.4644116940999998</v>
      </c>
      <c r="G113" s="51">
        <v>4.7729699933000003</v>
      </c>
      <c r="H113" s="52">
        <v>8.7530421999999999E-8</v>
      </c>
      <c r="I113" s="53">
        <v>3.5489995100999998</v>
      </c>
      <c r="J113" s="51">
        <v>3.5005814911000002</v>
      </c>
      <c r="K113" s="51">
        <v>3.5980872191</v>
      </c>
      <c r="L113" s="52">
        <v>1.0955183938999999</v>
      </c>
      <c r="M113" s="52">
        <v>1.0595158068999999</v>
      </c>
      <c r="N113" s="52">
        <v>1.132744357</v>
      </c>
      <c r="O113" s="52" t="s">
        <v>32</v>
      </c>
      <c r="P113" s="52" t="s">
        <v>32</v>
      </c>
      <c r="Q113" s="52" t="s">
        <v>32</v>
      </c>
      <c r="R113" s="39" t="s">
        <v>32</v>
      </c>
      <c r="S113" s="39" t="s">
        <v>32</v>
      </c>
      <c r="AD113" s="25"/>
    </row>
    <row r="114" spans="1:30" x14ac:dyDescent="0.25">
      <c r="A114" s="5" t="s">
        <v>6</v>
      </c>
      <c r="B114" s="39">
        <v>2009</v>
      </c>
      <c r="C114" s="40">
        <v>20761</v>
      </c>
      <c r="D114" s="55">
        <v>567671.09589</v>
      </c>
      <c r="E114" s="50">
        <v>4.6928275472000003</v>
      </c>
      <c r="F114" s="51">
        <v>4.5386087557000003</v>
      </c>
      <c r="G114" s="51">
        <v>4.8522865869</v>
      </c>
      <c r="H114" s="52">
        <v>2.6533150000000002E-10</v>
      </c>
      <c r="I114" s="53">
        <v>3.6572233728999999</v>
      </c>
      <c r="J114" s="51">
        <v>3.6078122172999998</v>
      </c>
      <c r="K114" s="51">
        <v>3.7073112439</v>
      </c>
      <c r="L114" s="52">
        <v>1.1137245634999999</v>
      </c>
      <c r="M114" s="52">
        <v>1.0771246130000001</v>
      </c>
      <c r="N114" s="52">
        <v>1.1515681552000001</v>
      </c>
      <c r="O114" s="52" t="s">
        <v>32</v>
      </c>
      <c r="P114" s="52" t="s">
        <v>32</v>
      </c>
      <c r="Q114" s="52" t="s">
        <v>32</v>
      </c>
      <c r="R114" s="39" t="s">
        <v>32</v>
      </c>
      <c r="S114" s="39" t="s">
        <v>32</v>
      </c>
      <c r="AD114" s="25"/>
    </row>
    <row r="115" spans="1:30" x14ac:dyDescent="0.25">
      <c r="A115" s="5" t="s">
        <v>6</v>
      </c>
      <c r="B115" s="39">
        <v>2010</v>
      </c>
      <c r="C115" s="40">
        <v>20082</v>
      </c>
      <c r="D115" s="55">
        <v>561381.42740000004</v>
      </c>
      <c r="E115" s="50">
        <v>4.5068875399000001</v>
      </c>
      <c r="F115" s="51">
        <v>4.3581279930000001</v>
      </c>
      <c r="G115" s="51">
        <v>4.6607248180000003</v>
      </c>
      <c r="H115" s="52">
        <v>8.5348799999999998E-5</v>
      </c>
      <c r="I115" s="53">
        <v>3.5772469518999999</v>
      </c>
      <c r="J115" s="51">
        <v>3.5281116427999999</v>
      </c>
      <c r="K115" s="51">
        <v>3.6270665586000002</v>
      </c>
      <c r="L115" s="52">
        <v>1.0695963803999999</v>
      </c>
      <c r="M115" s="52">
        <v>1.0342920442000001</v>
      </c>
      <c r="N115" s="52">
        <v>1.1061057884000001</v>
      </c>
      <c r="O115" s="52" t="s">
        <v>32</v>
      </c>
      <c r="P115" s="52" t="s">
        <v>32</v>
      </c>
      <c r="Q115" s="52" t="s">
        <v>32</v>
      </c>
      <c r="R115" s="39" t="s">
        <v>32</v>
      </c>
      <c r="S115" s="39" t="s">
        <v>32</v>
      </c>
      <c r="AD115" s="25"/>
    </row>
    <row r="116" spans="1:30" x14ac:dyDescent="0.25">
      <c r="A116" s="5" t="s">
        <v>6</v>
      </c>
      <c r="B116" s="39">
        <v>2011</v>
      </c>
      <c r="C116" s="40">
        <v>20193</v>
      </c>
      <c r="D116" s="55">
        <v>557362.31648000004</v>
      </c>
      <c r="E116" s="50">
        <v>4.4775906075999998</v>
      </c>
      <c r="F116" s="51">
        <v>4.3296515407999996</v>
      </c>
      <c r="G116" s="51">
        <v>4.6305845770999996</v>
      </c>
      <c r="H116" s="52">
        <v>3.934233E-4</v>
      </c>
      <c r="I116" s="53">
        <v>3.6229575274000001</v>
      </c>
      <c r="J116" s="51">
        <v>3.5733303794000002</v>
      </c>
      <c r="K116" s="51">
        <v>3.6732739075</v>
      </c>
      <c r="L116" s="52">
        <v>1.0626434905</v>
      </c>
      <c r="M116" s="52">
        <v>1.0275338746</v>
      </c>
      <c r="N116" s="52">
        <v>1.0989527604</v>
      </c>
      <c r="O116" s="52" t="s">
        <v>32</v>
      </c>
      <c r="P116" s="52" t="s">
        <v>32</v>
      </c>
      <c r="Q116" s="52" t="s">
        <v>32</v>
      </c>
      <c r="R116" s="39" t="s">
        <v>32</v>
      </c>
      <c r="S116" s="39" t="s">
        <v>32</v>
      </c>
      <c r="AD116" s="25"/>
    </row>
    <row r="117" spans="1:30" x14ac:dyDescent="0.25">
      <c r="A117" s="5" t="s">
        <v>6</v>
      </c>
      <c r="B117" s="39">
        <v>2012</v>
      </c>
      <c r="C117" s="40">
        <v>19066</v>
      </c>
      <c r="D117" s="55">
        <v>550803.19131000002</v>
      </c>
      <c r="E117" s="50">
        <v>4.1938460084000004</v>
      </c>
      <c r="F117" s="51">
        <v>4.0543233774000003</v>
      </c>
      <c r="G117" s="51">
        <v>4.3381700730999997</v>
      </c>
      <c r="H117" s="52">
        <v>0.78509910920000003</v>
      </c>
      <c r="I117" s="53">
        <v>3.4614904744000001</v>
      </c>
      <c r="J117" s="51">
        <v>3.412703622</v>
      </c>
      <c r="K117" s="51">
        <v>3.5109747671</v>
      </c>
      <c r="L117" s="52">
        <v>0.99530384790000004</v>
      </c>
      <c r="M117" s="52">
        <v>0.9621916613</v>
      </c>
      <c r="N117" s="52">
        <v>1.029555534</v>
      </c>
      <c r="O117" s="52" t="s">
        <v>32</v>
      </c>
      <c r="P117" s="52" t="s">
        <v>32</v>
      </c>
      <c r="Q117" s="52" t="s">
        <v>32</v>
      </c>
      <c r="R117" s="39" t="s">
        <v>32</v>
      </c>
      <c r="S117" s="39" t="s">
        <v>32</v>
      </c>
      <c r="AD117" s="25"/>
    </row>
    <row r="118" spans="1:30" x14ac:dyDescent="0.25">
      <c r="A118" s="5" t="s">
        <v>6</v>
      </c>
      <c r="B118" s="39">
        <v>2013</v>
      </c>
      <c r="C118" s="40">
        <v>18788</v>
      </c>
      <c r="D118" s="55">
        <v>549991.70684999996</v>
      </c>
      <c r="E118" s="50">
        <v>4.1006667305000004</v>
      </c>
      <c r="F118" s="51">
        <v>3.9639256961</v>
      </c>
      <c r="G118" s="51">
        <v>4.2421248336000001</v>
      </c>
      <c r="H118" s="52">
        <v>0.1162944289</v>
      </c>
      <c r="I118" s="53">
        <v>3.4160515087999999</v>
      </c>
      <c r="J118" s="51">
        <v>3.3675527167000001</v>
      </c>
      <c r="K118" s="51">
        <v>3.4652487703000001</v>
      </c>
      <c r="L118" s="52">
        <v>0.97319009030000003</v>
      </c>
      <c r="M118" s="52">
        <v>0.94073804579999998</v>
      </c>
      <c r="N118" s="52">
        <v>1.0067616125000001</v>
      </c>
      <c r="O118" s="52" t="s">
        <v>32</v>
      </c>
      <c r="P118" s="52" t="s">
        <v>32</v>
      </c>
      <c r="Q118" s="52" t="s">
        <v>32</v>
      </c>
      <c r="R118" s="39" t="s">
        <v>32</v>
      </c>
      <c r="S118" s="39" t="s">
        <v>32</v>
      </c>
    </row>
    <row r="119" spans="1:30" x14ac:dyDescent="0.25">
      <c r="A119" s="5" t="s">
        <v>6</v>
      </c>
      <c r="B119" s="39">
        <v>2014</v>
      </c>
      <c r="C119" s="40">
        <v>18416</v>
      </c>
      <c r="D119" s="55">
        <v>546143.49314999999</v>
      </c>
      <c r="E119" s="50">
        <v>3.9762994926999999</v>
      </c>
      <c r="F119" s="51">
        <v>3.8432868928000001</v>
      </c>
      <c r="G119" s="51">
        <v>4.1139155354000003</v>
      </c>
      <c r="H119" s="52">
        <v>8.3888340000000004E-4</v>
      </c>
      <c r="I119" s="53">
        <v>3.3720075824000002</v>
      </c>
      <c r="J119" s="51">
        <v>3.3236564614000002</v>
      </c>
      <c r="K119" s="51">
        <v>3.4210620946999999</v>
      </c>
      <c r="L119" s="52">
        <v>0.94367465510000004</v>
      </c>
      <c r="M119" s="52">
        <v>0.91210746060000003</v>
      </c>
      <c r="N119" s="52">
        <v>0.97633436090000003</v>
      </c>
      <c r="O119" s="52" t="s">
        <v>32</v>
      </c>
      <c r="P119" s="52" t="s">
        <v>32</v>
      </c>
      <c r="Q119" s="52" t="s">
        <v>32</v>
      </c>
      <c r="R119" s="39" t="s">
        <v>32</v>
      </c>
      <c r="S119" s="39" t="s">
        <v>32</v>
      </c>
    </row>
    <row r="120" spans="1:30" x14ac:dyDescent="0.25">
      <c r="A120" s="5" t="s">
        <v>6</v>
      </c>
      <c r="B120" s="39">
        <v>2015</v>
      </c>
      <c r="C120" s="40">
        <v>18841</v>
      </c>
      <c r="D120" s="55">
        <v>543032.04524999997</v>
      </c>
      <c r="E120" s="50">
        <v>4.0004618593999997</v>
      </c>
      <c r="F120" s="51">
        <v>3.8668991814</v>
      </c>
      <c r="G120" s="51">
        <v>4.1386377915999999</v>
      </c>
      <c r="H120" s="52">
        <v>2.7307350999999998E-3</v>
      </c>
      <c r="I120" s="53">
        <v>3.4695926630999998</v>
      </c>
      <c r="J120" s="51">
        <v>3.4204025679000001</v>
      </c>
      <c r="K120" s="51">
        <v>3.5194901795</v>
      </c>
      <c r="L120" s="52">
        <v>0.94940898500000004</v>
      </c>
      <c r="M120" s="52">
        <v>0.91771124329999998</v>
      </c>
      <c r="N120" s="52">
        <v>0.98220156650000001</v>
      </c>
      <c r="O120" s="52" t="s">
        <v>32</v>
      </c>
      <c r="P120" s="52" t="s">
        <v>32</v>
      </c>
      <c r="Q120" s="52" t="s">
        <v>32</v>
      </c>
      <c r="R120" s="39" t="s">
        <v>32</v>
      </c>
      <c r="S120" s="39" t="s">
        <v>32</v>
      </c>
    </row>
    <row r="121" spans="1:30" x14ac:dyDescent="0.25">
      <c r="A121" s="5" t="s">
        <v>6</v>
      </c>
      <c r="B121" s="39">
        <v>2016</v>
      </c>
      <c r="C121" s="40">
        <v>18822</v>
      </c>
      <c r="D121" s="55">
        <v>538691.57487999997</v>
      </c>
      <c r="E121" s="50">
        <v>3.9292930088000002</v>
      </c>
      <c r="F121" s="51">
        <v>3.7980171908</v>
      </c>
      <c r="G121" s="51">
        <v>4.0651062838999996</v>
      </c>
      <c r="H121" s="52">
        <v>5.5820399999999998E-5</v>
      </c>
      <c r="I121" s="53">
        <v>3.4940216031000002</v>
      </c>
      <c r="J121" s="51">
        <v>3.4444603488999999</v>
      </c>
      <c r="K121" s="51">
        <v>3.5442959784000001</v>
      </c>
      <c r="L121" s="52">
        <v>0.93251884860000001</v>
      </c>
      <c r="M121" s="52">
        <v>0.9013638357</v>
      </c>
      <c r="N121" s="52">
        <v>0.96475071290000003</v>
      </c>
      <c r="O121" s="52" t="s">
        <v>32</v>
      </c>
      <c r="P121" s="52" t="s">
        <v>32</v>
      </c>
      <c r="Q121" s="52" t="s">
        <v>32</v>
      </c>
      <c r="R121" s="39" t="s">
        <v>32</v>
      </c>
      <c r="S121" s="39" t="s">
        <v>32</v>
      </c>
    </row>
    <row r="122" spans="1:30" x14ac:dyDescent="0.25">
      <c r="A122" s="5" t="s">
        <v>6</v>
      </c>
      <c r="B122" s="39">
        <v>2017</v>
      </c>
      <c r="C122" s="40">
        <v>20660</v>
      </c>
      <c r="D122" s="55">
        <v>535197.48766999994</v>
      </c>
      <c r="E122" s="50">
        <v>4.2716481508999999</v>
      </c>
      <c r="F122" s="51">
        <v>4.1301114741999996</v>
      </c>
      <c r="G122" s="51">
        <v>4.4180352126000004</v>
      </c>
      <c r="H122" s="52">
        <v>0.42638294319999998</v>
      </c>
      <c r="I122" s="53">
        <v>3.8602572837000002</v>
      </c>
      <c r="J122" s="51">
        <v>3.8079765642000001</v>
      </c>
      <c r="K122" s="51">
        <v>3.9132557791</v>
      </c>
      <c r="L122" s="52">
        <v>1.0137682292000001</v>
      </c>
      <c r="M122" s="52">
        <v>0.98017805950000003</v>
      </c>
      <c r="N122" s="52">
        <v>1.0485095156999999</v>
      </c>
      <c r="O122" s="52" t="s">
        <v>32</v>
      </c>
      <c r="P122" s="52" t="s">
        <v>32</v>
      </c>
      <c r="Q122" s="52" t="s">
        <v>32</v>
      </c>
      <c r="R122" s="39" t="s">
        <v>32</v>
      </c>
      <c r="S122" s="39" t="s">
        <v>32</v>
      </c>
    </row>
    <row r="123" spans="1:30" x14ac:dyDescent="0.25">
      <c r="A123" s="5" t="s">
        <v>6</v>
      </c>
      <c r="B123" s="39">
        <v>2018</v>
      </c>
      <c r="C123" s="40">
        <v>19457</v>
      </c>
      <c r="D123" s="55">
        <v>522343.22191999998</v>
      </c>
      <c r="E123" s="50">
        <v>4.0261019859999996</v>
      </c>
      <c r="F123" s="51">
        <v>3.8918502662000001</v>
      </c>
      <c r="G123" s="51">
        <v>4.1649847998</v>
      </c>
      <c r="H123" s="52">
        <v>8.5110545000000003E-3</v>
      </c>
      <c r="I123" s="53">
        <v>3.724945435</v>
      </c>
      <c r="J123" s="51">
        <v>3.6729718728999998</v>
      </c>
      <c r="K123" s="51">
        <v>3.7776544372999998</v>
      </c>
      <c r="L123" s="52">
        <v>0.95549402400000005</v>
      </c>
      <c r="M123" s="52">
        <v>0.92363275560000002</v>
      </c>
      <c r="N123" s="52">
        <v>0.98845436610000004</v>
      </c>
      <c r="O123" s="52" t="s">
        <v>32</v>
      </c>
      <c r="P123" s="52" t="s">
        <v>32</v>
      </c>
      <c r="Q123" s="52" t="s">
        <v>32</v>
      </c>
      <c r="R123" s="39" t="s">
        <v>32</v>
      </c>
      <c r="S123" s="39" t="s">
        <v>32</v>
      </c>
    </row>
    <row r="124" spans="1:30" x14ac:dyDescent="0.25">
      <c r="A124" s="5" t="s">
        <v>6</v>
      </c>
      <c r="B124" s="39">
        <v>2019</v>
      </c>
      <c r="C124" s="40">
        <v>19743</v>
      </c>
      <c r="D124" s="55">
        <v>515650.78986999998</v>
      </c>
      <c r="E124" s="50">
        <v>4.0214122639000003</v>
      </c>
      <c r="F124" s="51">
        <v>3.8873832946000002</v>
      </c>
      <c r="G124" s="51">
        <v>4.1600622758999997</v>
      </c>
      <c r="H124" s="52">
        <v>6.9379024999999999E-3</v>
      </c>
      <c r="I124" s="53">
        <v>3.8287539528000001</v>
      </c>
      <c r="J124" s="51">
        <v>3.7757176158000001</v>
      </c>
      <c r="K124" s="51">
        <v>3.8825352747999999</v>
      </c>
      <c r="L124" s="52">
        <v>0.95438103640000005</v>
      </c>
      <c r="M124" s="52">
        <v>0.92257263229999997</v>
      </c>
      <c r="N124" s="52">
        <v>0.9872861289</v>
      </c>
      <c r="O124" s="52" t="s">
        <v>32</v>
      </c>
      <c r="P124" s="52" t="s">
        <v>32</v>
      </c>
      <c r="Q124" s="52" t="s">
        <v>32</v>
      </c>
      <c r="R124" s="39" t="s">
        <v>32</v>
      </c>
      <c r="S124" s="39" t="s">
        <v>32</v>
      </c>
    </row>
    <row r="125" spans="1:30" x14ac:dyDescent="0.25">
      <c r="A125" s="5" t="s">
        <v>6</v>
      </c>
      <c r="B125" s="39">
        <v>2020</v>
      </c>
      <c r="C125" s="40">
        <v>18570</v>
      </c>
      <c r="D125" s="55">
        <v>512003.58402000001</v>
      </c>
      <c r="E125" s="50">
        <v>3.7882014279999998</v>
      </c>
      <c r="F125" s="51">
        <v>3.6609367993999999</v>
      </c>
      <c r="G125" s="51">
        <v>3.9198901388</v>
      </c>
      <c r="H125" s="52">
        <v>1.0307977000000001E-9</v>
      </c>
      <c r="I125" s="53">
        <v>3.6269277362999999</v>
      </c>
      <c r="J125" s="51">
        <v>3.5751358643</v>
      </c>
      <c r="K125" s="51">
        <v>3.679469901</v>
      </c>
      <c r="L125" s="52">
        <v>0.8990343113</v>
      </c>
      <c r="M125" s="52">
        <v>0.86883125319999999</v>
      </c>
      <c r="N125" s="52">
        <v>0.93028731399999998</v>
      </c>
      <c r="O125" s="52" t="s">
        <v>32</v>
      </c>
      <c r="P125" s="52" t="s">
        <v>32</v>
      </c>
      <c r="Q125" s="52" t="s">
        <v>32</v>
      </c>
      <c r="R125" s="39" t="s">
        <v>32</v>
      </c>
      <c r="S125" s="39" t="s">
        <v>32</v>
      </c>
    </row>
    <row r="126" spans="1:30" x14ac:dyDescent="0.25">
      <c r="A126" s="5" t="s">
        <v>6</v>
      </c>
      <c r="B126" s="39">
        <v>2021</v>
      </c>
      <c r="C126" s="40">
        <v>19412</v>
      </c>
      <c r="D126" s="55">
        <v>501931.98904000001</v>
      </c>
      <c r="E126" s="50">
        <v>3.9399380023999999</v>
      </c>
      <c r="F126" s="51">
        <v>3.8081564911000001</v>
      </c>
      <c r="G126" s="51">
        <v>4.0762798218</v>
      </c>
      <c r="H126" s="52">
        <v>1.091572E-4</v>
      </c>
      <c r="I126" s="53">
        <v>3.8674562339</v>
      </c>
      <c r="J126" s="51">
        <v>3.8134321703</v>
      </c>
      <c r="K126" s="51">
        <v>3.9222456445999998</v>
      </c>
      <c r="L126" s="52">
        <v>0.93504517009999999</v>
      </c>
      <c r="M126" s="52">
        <v>0.90377014349999996</v>
      </c>
      <c r="N126" s="52">
        <v>0.96740247099999999</v>
      </c>
      <c r="O126" s="52" t="s">
        <v>32</v>
      </c>
      <c r="P126" s="52" t="s">
        <v>32</v>
      </c>
      <c r="Q126" s="52" t="s">
        <v>32</v>
      </c>
      <c r="R126" s="39" t="s">
        <v>32</v>
      </c>
      <c r="S126" s="39" t="s">
        <v>32</v>
      </c>
    </row>
    <row r="127" spans="1:30" x14ac:dyDescent="0.25">
      <c r="A127" s="5" t="s">
        <v>6</v>
      </c>
      <c r="B127" s="39">
        <v>2022</v>
      </c>
      <c r="C127" s="40">
        <v>20662</v>
      </c>
      <c r="D127" s="55">
        <v>490360.59178000002</v>
      </c>
      <c r="E127" s="50">
        <v>4.2136338740000001</v>
      </c>
      <c r="F127" s="51">
        <v>4.1565700035999997</v>
      </c>
      <c r="G127" s="51">
        <v>4.2714811511999997</v>
      </c>
      <c r="H127" s="52" t="s">
        <v>32</v>
      </c>
      <c r="I127" s="53">
        <v>4.2136338740000001</v>
      </c>
      <c r="J127" s="51">
        <v>4.1565700035999997</v>
      </c>
      <c r="K127" s="51">
        <v>4.2714811511999997</v>
      </c>
      <c r="L127" s="52" t="s">
        <v>32</v>
      </c>
      <c r="M127" s="52" t="s">
        <v>32</v>
      </c>
      <c r="N127" s="52" t="s">
        <v>32</v>
      </c>
      <c r="O127" s="52" t="s">
        <v>32</v>
      </c>
      <c r="P127" s="52" t="s">
        <v>32</v>
      </c>
      <c r="Q127" s="52" t="s">
        <v>32</v>
      </c>
      <c r="R127" s="39" t="s">
        <v>32</v>
      </c>
      <c r="S127" s="39" t="s">
        <v>32</v>
      </c>
    </row>
    <row r="128" spans="1:30" s="6" customFormat="1" ht="15.6" x14ac:dyDescent="0.3">
      <c r="A128" s="6" t="s">
        <v>7</v>
      </c>
      <c r="B128" s="43">
        <v>2003</v>
      </c>
      <c r="C128" s="44">
        <v>126</v>
      </c>
      <c r="D128" s="54">
        <v>2209.5355639999998</v>
      </c>
      <c r="E128" s="46">
        <v>4.2761972800999999</v>
      </c>
      <c r="F128" s="47">
        <v>3.5806240777</v>
      </c>
      <c r="G128" s="47">
        <v>5.10689276</v>
      </c>
      <c r="H128" s="48">
        <v>0.87073834409999995</v>
      </c>
      <c r="I128" s="49">
        <v>5.7025558697000003</v>
      </c>
      <c r="J128" s="47">
        <v>4.7889299932</v>
      </c>
      <c r="K128" s="47">
        <v>6.7904821105000002</v>
      </c>
      <c r="L128" s="48">
        <v>1.0148478506</v>
      </c>
      <c r="M128" s="48">
        <v>0.84977104910000001</v>
      </c>
      <c r="N128" s="48">
        <v>1.2119925253999999</v>
      </c>
      <c r="O128" s="48">
        <v>1.2017</v>
      </c>
      <c r="P128" s="48">
        <v>1.0904</v>
      </c>
      <c r="Q128" s="48">
        <v>1.3243</v>
      </c>
      <c r="R128" s="43" t="s">
        <v>62</v>
      </c>
      <c r="S128" s="43" t="s">
        <v>32</v>
      </c>
      <c r="AD128" s="24"/>
    </row>
    <row r="129" spans="1:30" x14ac:dyDescent="0.25">
      <c r="A129" s="5" t="s">
        <v>7</v>
      </c>
      <c r="B129" s="39">
        <v>2004</v>
      </c>
      <c r="C129" s="40">
        <v>104</v>
      </c>
      <c r="D129" s="55">
        <v>2120.9250692000001</v>
      </c>
      <c r="E129" s="50">
        <v>3.7328597621999999</v>
      </c>
      <c r="F129" s="51">
        <v>3.0721374958999998</v>
      </c>
      <c r="G129" s="51">
        <v>4.5356830620000004</v>
      </c>
      <c r="H129" s="52">
        <v>0.2228662005</v>
      </c>
      <c r="I129" s="53">
        <v>4.9035207093000004</v>
      </c>
      <c r="J129" s="51">
        <v>4.0461393452000003</v>
      </c>
      <c r="K129" s="51">
        <v>5.9425821247000004</v>
      </c>
      <c r="L129" s="52">
        <v>0.88590035909999998</v>
      </c>
      <c r="M129" s="52">
        <v>0.72909455059999995</v>
      </c>
      <c r="N129" s="52">
        <v>1.0764302732</v>
      </c>
      <c r="O129" s="52" t="s">
        <v>32</v>
      </c>
      <c r="P129" s="52" t="s">
        <v>32</v>
      </c>
      <c r="Q129" s="52" t="s">
        <v>32</v>
      </c>
      <c r="R129" s="39" t="s">
        <v>32</v>
      </c>
      <c r="S129" s="39" t="s">
        <v>32</v>
      </c>
      <c r="AD129" s="25"/>
    </row>
    <row r="130" spans="1:30" x14ac:dyDescent="0.25">
      <c r="A130" s="5" t="s">
        <v>7</v>
      </c>
      <c r="B130" s="39">
        <v>2005</v>
      </c>
      <c r="C130" s="40">
        <v>100</v>
      </c>
      <c r="D130" s="55">
        <v>2036.8301369999999</v>
      </c>
      <c r="E130" s="50">
        <v>3.7678353612</v>
      </c>
      <c r="F130" s="51">
        <v>3.0893962553000001</v>
      </c>
      <c r="G130" s="51">
        <v>4.5952613831000004</v>
      </c>
      <c r="H130" s="52">
        <v>0.26959108199999998</v>
      </c>
      <c r="I130" s="53">
        <v>4.9095895717999998</v>
      </c>
      <c r="J130" s="51">
        <v>4.0357572301999998</v>
      </c>
      <c r="K130" s="51">
        <v>5.9726262974999997</v>
      </c>
      <c r="L130" s="52">
        <v>0.89420093769999998</v>
      </c>
      <c r="M130" s="52">
        <v>0.733190483</v>
      </c>
      <c r="N130" s="52">
        <v>1.0905696889000001</v>
      </c>
      <c r="O130" s="52" t="s">
        <v>32</v>
      </c>
      <c r="P130" s="52" t="s">
        <v>32</v>
      </c>
      <c r="Q130" s="52" t="s">
        <v>32</v>
      </c>
      <c r="R130" s="39" t="s">
        <v>32</v>
      </c>
      <c r="S130" s="39" t="s">
        <v>32</v>
      </c>
      <c r="AD130" s="25"/>
    </row>
    <row r="131" spans="1:30" x14ac:dyDescent="0.25">
      <c r="A131" s="5" t="s">
        <v>7</v>
      </c>
      <c r="B131" s="39">
        <v>2006</v>
      </c>
      <c r="C131" s="40">
        <v>95</v>
      </c>
      <c r="D131" s="55">
        <v>1920.8958904000001</v>
      </c>
      <c r="E131" s="50">
        <v>3.7547511906</v>
      </c>
      <c r="F131" s="51">
        <v>3.0632209197</v>
      </c>
      <c r="G131" s="51">
        <v>4.6023962597999999</v>
      </c>
      <c r="H131" s="52">
        <v>0.26690505840000001</v>
      </c>
      <c r="I131" s="53">
        <v>4.9456089981</v>
      </c>
      <c r="J131" s="51">
        <v>4.0447188798000004</v>
      </c>
      <c r="K131" s="51">
        <v>6.0471565734999997</v>
      </c>
      <c r="L131" s="52">
        <v>0.89109573900000005</v>
      </c>
      <c r="M131" s="52">
        <v>0.72697842560000003</v>
      </c>
      <c r="N131" s="52">
        <v>1.0922629723999999</v>
      </c>
      <c r="O131" s="52" t="s">
        <v>32</v>
      </c>
      <c r="P131" s="52" t="s">
        <v>32</v>
      </c>
      <c r="Q131" s="52" t="s">
        <v>32</v>
      </c>
      <c r="R131" s="39" t="s">
        <v>32</v>
      </c>
      <c r="S131" s="39" t="s">
        <v>32</v>
      </c>
      <c r="AD131" s="25"/>
    </row>
    <row r="132" spans="1:30" x14ac:dyDescent="0.25">
      <c r="A132" s="5" t="s">
        <v>7</v>
      </c>
      <c r="B132" s="39">
        <v>2007</v>
      </c>
      <c r="C132" s="40">
        <v>104</v>
      </c>
      <c r="D132" s="55">
        <v>1842.4103001999999</v>
      </c>
      <c r="E132" s="50">
        <v>4.3253494345999997</v>
      </c>
      <c r="F132" s="51">
        <v>3.5598911925999999</v>
      </c>
      <c r="G132" s="51">
        <v>5.2553987519999996</v>
      </c>
      <c r="H132" s="52">
        <v>0.79229451579999999</v>
      </c>
      <c r="I132" s="53">
        <v>5.6447795580999998</v>
      </c>
      <c r="J132" s="51">
        <v>4.6577889681000002</v>
      </c>
      <c r="K132" s="51">
        <v>6.8409145362999997</v>
      </c>
      <c r="L132" s="52">
        <v>1.0265128778999999</v>
      </c>
      <c r="M132" s="52">
        <v>0.84485062040000003</v>
      </c>
      <c r="N132" s="52">
        <v>1.2472366867</v>
      </c>
      <c r="O132" s="52" t="s">
        <v>32</v>
      </c>
      <c r="P132" s="52" t="s">
        <v>32</v>
      </c>
      <c r="Q132" s="52" t="s">
        <v>32</v>
      </c>
      <c r="R132" s="39" t="s">
        <v>32</v>
      </c>
      <c r="S132" s="39" t="s">
        <v>32</v>
      </c>
      <c r="AD132" s="25"/>
    </row>
    <row r="133" spans="1:30" x14ac:dyDescent="0.25">
      <c r="A133" s="5" t="s">
        <v>7</v>
      </c>
      <c r="B133" s="39">
        <v>2008</v>
      </c>
      <c r="C133" s="40">
        <v>102</v>
      </c>
      <c r="D133" s="55">
        <v>1737.0861442</v>
      </c>
      <c r="E133" s="50">
        <v>4.5503032649000001</v>
      </c>
      <c r="F133" s="51">
        <v>3.7380716327000001</v>
      </c>
      <c r="G133" s="51">
        <v>5.5390216769</v>
      </c>
      <c r="H133" s="52">
        <v>0.4435388978</v>
      </c>
      <c r="I133" s="53">
        <v>5.8719022278999997</v>
      </c>
      <c r="J133" s="51">
        <v>4.8361226207000003</v>
      </c>
      <c r="K133" s="51">
        <v>7.1295205844999998</v>
      </c>
      <c r="L133" s="52">
        <v>1.0799000105000001</v>
      </c>
      <c r="M133" s="52">
        <v>0.88713726550000005</v>
      </c>
      <c r="N133" s="52">
        <v>1.3145474530000001</v>
      </c>
      <c r="O133" s="52" t="s">
        <v>32</v>
      </c>
      <c r="P133" s="52" t="s">
        <v>32</v>
      </c>
      <c r="Q133" s="52" t="s">
        <v>32</v>
      </c>
      <c r="R133" s="39" t="s">
        <v>32</v>
      </c>
      <c r="S133" s="39" t="s">
        <v>32</v>
      </c>
      <c r="AD133" s="25"/>
    </row>
    <row r="134" spans="1:30" x14ac:dyDescent="0.25">
      <c r="A134" s="5" t="s">
        <v>7</v>
      </c>
      <c r="B134" s="39">
        <v>2009</v>
      </c>
      <c r="C134" s="40">
        <v>114</v>
      </c>
      <c r="D134" s="55">
        <v>1707.7917808</v>
      </c>
      <c r="E134" s="50">
        <v>5.1042003502000002</v>
      </c>
      <c r="F134" s="51">
        <v>4.2366230384000003</v>
      </c>
      <c r="G134" s="51">
        <v>6.1494404809000001</v>
      </c>
      <c r="H134" s="52">
        <v>4.3673869599999998E-2</v>
      </c>
      <c r="I134" s="53">
        <v>6.6752868400000001</v>
      </c>
      <c r="J134" s="51">
        <v>5.5558127929000003</v>
      </c>
      <c r="K134" s="51">
        <v>8.0203304282999994</v>
      </c>
      <c r="L134" s="52">
        <v>1.2113535496000001</v>
      </c>
      <c r="M134" s="52">
        <v>1.0054558999000001</v>
      </c>
      <c r="N134" s="52">
        <v>1.4594150001999999</v>
      </c>
      <c r="O134" s="52" t="s">
        <v>32</v>
      </c>
      <c r="P134" s="52" t="s">
        <v>32</v>
      </c>
      <c r="Q134" s="52" t="s">
        <v>32</v>
      </c>
      <c r="R134" s="39" t="s">
        <v>32</v>
      </c>
      <c r="S134" s="39" t="s">
        <v>32</v>
      </c>
      <c r="AD134" s="25"/>
    </row>
    <row r="135" spans="1:30" x14ac:dyDescent="0.25">
      <c r="A135" s="5" t="s">
        <v>7</v>
      </c>
      <c r="B135" s="39">
        <v>2010</v>
      </c>
      <c r="C135" s="40">
        <v>105</v>
      </c>
      <c r="D135" s="55">
        <v>1647.9178082000001</v>
      </c>
      <c r="E135" s="50">
        <v>4.8393334107000001</v>
      </c>
      <c r="F135" s="51">
        <v>3.9863901599</v>
      </c>
      <c r="G135" s="51">
        <v>5.8747756541999996</v>
      </c>
      <c r="H135" s="52">
        <v>0.16164799730000001</v>
      </c>
      <c r="I135" s="53">
        <v>6.3716770021000002</v>
      </c>
      <c r="J135" s="51">
        <v>5.2624137063000003</v>
      </c>
      <c r="K135" s="51">
        <v>7.7147617206000003</v>
      </c>
      <c r="L135" s="52">
        <v>1.1484940447</v>
      </c>
      <c r="M135" s="52">
        <v>0.94606942110000003</v>
      </c>
      <c r="N135" s="52">
        <v>1.3942302130999999</v>
      </c>
      <c r="O135" s="52" t="s">
        <v>32</v>
      </c>
      <c r="P135" s="52" t="s">
        <v>32</v>
      </c>
      <c r="Q135" s="52" t="s">
        <v>32</v>
      </c>
      <c r="R135" s="39" t="s">
        <v>32</v>
      </c>
      <c r="S135" s="39" t="s">
        <v>32</v>
      </c>
      <c r="AD135" s="25"/>
    </row>
    <row r="136" spans="1:30" x14ac:dyDescent="0.25">
      <c r="A136" s="5" t="s">
        <v>7</v>
      </c>
      <c r="B136" s="39">
        <v>2011</v>
      </c>
      <c r="C136" s="40">
        <v>117</v>
      </c>
      <c r="D136" s="55">
        <v>1648.8234224</v>
      </c>
      <c r="E136" s="50">
        <v>5.3483541825999996</v>
      </c>
      <c r="F136" s="51">
        <v>4.4495857389999998</v>
      </c>
      <c r="G136" s="51">
        <v>6.4286641815000003</v>
      </c>
      <c r="H136" s="52">
        <v>1.1072167900000001E-2</v>
      </c>
      <c r="I136" s="53">
        <v>7.0959690656000003</v>
      </c>
      <c r="J136" s="51">
        <v>5.9199508772999998</v>
      </c>
      <c r="K136" s="51">
        <v>8.5056072293000007</v>
      </c>
      <c r="L136" s="52">
        <v>1.2692973196999999</v>
      </c>
      <c r="M136" s="52">
        <v>1.0559972393999999</v>
      </c>
      <c r="N136" s="52">
        <v>1.5256817212</v>
      </c>
      <c r="O136" s="52" t="s">
        <v>32</v>
      </c>
      <c r="P136" s="52" t="s">
        <v>32</v>
      </c>
      <c r="Q136" s="52" t="s">
        <v>32</v>
      </c>
      <c r="R136" s="39" t="s">
        <v>32</v>
      </c>
      <c r="S136" s="39" t="s">
        <v>32</v>
      </c>
      <c r="AD136" s="25"/>
    </row>
    <row r="137" spans="1:30" x14ac:dyDescent="0.25">
      <c r="A137" s="5" t="s">
        <v>7</v>
      </c>
      <c r="B137" s="39">
        <v>2012</v>
      </c>
      <c r="C137" s="40">
        <v>114</v>
      </c>
      <c r="D137" s="55">
        <v>1604.7200313999999</v>
      </c>
      <c r="E137" s="50">
        <v>5.3250210410000003</v>
      </c>
      <c r="F137" s="51">
        <v>4.4197469676000001</v>
      </c>
      <c r="G137" s="51">
        <v>6.4157177538000001</v>
      </c>
      <c r="H137" s="52">
        <v>1.3804986599999999E-2</v>
      </c>
      <c r="I137" s="53">
        <v>7.1040429337999997</v>
      </c>
      <c r="J137" s="51">
        <v>5.9126646627000001</v>
      </c>
      <c r="K137" s="51">
        <v>8.5354791592999995</v>
      </c>
      <c r="L137" s="52">
        <v>1.2637597855</v>
      </c>
      <c r="M137" s="52">
        <v>1.0489157576999999</v>
      </c>
      <c r="N137" s="52">
        <v>1.5226092122999999</v>
      </c>
      <c r="O137" s="52" t="s">
        <v>32</v>
      </c>
      <c r="P137" s="52" t="s">
        <v>32</v>
      </c>
      <c r="Q137" s="52" t="s">
        <v>32</v>
      </c>
      <c r="R137" s="39" t="s">
        <v>32</v>
      </c>
      <c r="S137" s="39" t="s">
        <v>32</v>
      </c>
      <c r="AD137" s="25"/>
    </row>
    <row r="138" spans="1:30" x14ac:dyDescent="0.25">
      <c r="A138" s="5" t="s">
        <v>7</v>
      </c>
      <c r="B138" s="39">
        <v>2013</v>
      </c>
      <c r="C138" s="40">
        <v>107</v>
      </c>
      <c r="D138" s="55">
        <v>1590.9315068000001</v>
      </c>
      <c r="E138" s="50">
        <v>4.9538976400000001</v>
      </c>
      <c r="F138" s="51">
        <v>4.0878327565000001</v>
      </c>
      <c r="G138" s="51">
        <v>6.0034505542999996</v>
      </c>
      <c r="H138" s="52">
        <v>9.8777927900000007E-2</v>
      </c>
      <c r="I138" s="53">
        <v>6.7256195215999997</v>
      </c>
      <c r="J138" s="51">
        <v>5.5647228063999998</v>
      </c>
      <c r="K138" s="51">
        <v>8.1286992224999999</v>
      </c>
      <c r="L138" s="52">
        <v>1.1756829824999999</v>
      </c>
      <c r="M138" s="52">
        <v>0.97014426949999999</v>
      </c>
      <c r="N138" s="52">
        <v>1.4247679636999999</v>
      </c>
      <c r="O138" s="52" t="s">
        <v>32</v>
      </c>
      <c r="P138" s="52" t="s">
        <v>32</v>
      </c>
      <c r="Q138" s="52" t="s">
        <v>32</v>
      </c>
      <c r="R138" s="39" t="s">
        <v>32</v>
      </c>
      <c r="S138" s="39" t="s">
        <v>32</v>
      </c>
      <c r="AD138" s="25"/>
    </row>
    <row r="139" spans="1:30" x14ac:dyDescent="0.25">
      <c r="A139" s="5" t="s">
        <v>7</v>
      </c>
      <c r="B139" s="39">
        <v>2014</v>
      </c>
      <c r="C139" s="40">
        <v>100</v>
      </c>
      <c r="D139" s="55">
        <v>1549.0191781000001</v>
      </c>
      <c r="E139" s="50">
        <v>4.7181419907000004</v>
      </c>
      <c r="F139" s="51">
        <v>3.8681860105000001</v>
      </c>
      <c r="G139" s="51">
        <v>5.7548586817</v>
      </c>
      <c r="H139" s="52">
        <v>0.26446261879999999</v>
      </c>
      <c r="I139" s="53">
        <v>6.4556979936000003</v>
      </c>
      <c r="J139" s="51">
        <v>5.3066818464000001</v>
      </c>
      <c r="K139" s="51">
        <v>7.8535020171000003</v>
      </c>
      <c r="L139" s="52">
        <v>1.1197323099000001</v>
      </c>
      <c r="M139" s="52">
        <v>0.91801663980000003</v>
      </c>
      <c r="N139" s="52">
        <v>1.3657709363999999</v>
      </c>
      <c r="O139" s="52" t="s">
        <v>32</v>
      </c>
      <c r="P139" s="52" t="s">
        <v>32</v>
      </c>
      <c r="Q139" s="52" t="s">
        <v>32</v>
      </c>
      <c r="R139" s="39" t="s">
        <v>32</v>
      </c>
      <c r="S139" s="39" t="s">
        <v>32</v>
      </c>
      <c r="AD139" s="25"/>
    </row>
    <row r="140" spans="1:30" x14ac:dyDescent="0.25">
      <c r="A140" s="5" t="s">
        <v>7</v>
      </c>
      <c r="B140" s="39">
        <v>2015</v>
      </c>
      <c r="C140" s="40">
        <v>101</v>
      </c>
      <c r="D140" s="55">
        <v>1585.1530653</v>
      </c>
      <c r="E140" s="50">
        <v>4.5287464377999997</v>
      </c>
      <c r="F140" s="51">
        <v>3.7164055295999998</v>
      </c>
      <c r="G140" s="51">
        <v>5.5186507861000003</v>
      </c>
      <c r="H140" s="52">
        <v>0.47459333970000001</v>
      </c>
      <c r="I140" s="53">
        <v>6.3716244322</v>
      </c>
      <c r="J140" s="51">
        <v>5.2426691288000002</v>
      </c>
      <c r="K140" s="51">
        <v>7.7436887409999997</v>
      </c>
      <c r="L140" s="52">
        <v>1.0747840398999999</v>
      </c>
      <c r="M140" s="52">
        <v>0.88199536089999997</v>
      </c>
      <c r="N140" s="52">
        <v>1.3097129345</v>
      </c>
      <c r="O140" s="52" t="s">
        <v>32</v>
      </c>
      <c r="P140" s="52" t="s">
        <v>32</v>
      </c>
      <c r="Q140" s="52" t="s">
        <v>32</v>
      </c>
      <c r="R140" s="39" t="s">
        <v>32</v>
      </c>
      <c r="S140" s="39" t="s">
        <v>32</v>
      </c>
      <c r="AD140" s="25"/>
    </row>
    <row r="141" spans="1:30" x14ac:dyDescent="0.25">
      <c r="A141" s="5" t="s">
        <v>7</v>
      </c>
      <c r="B141" s="39">
        <v>2016</v>
      </c>
      <c r="C141" s="40">
        <v>100</v>
      </c>
      <c r="D141" s="55">
        <v>1572.3461487</v>
      </c>
      <c r="E141" s="50">
        <v>4.4120570155000003</v>
      </c>
      <c r="F141" s="51">
        <v>3.6170448044999999</v>
      </c>
      <c r="G141" s="51">
        <v>5.3818097811000003</v>
      </c>
      <c r="H141" s="52">
        <v>0.64987766790000001</v>
      </c>
      <c r="I141" s="53">
        <v>6.3599227234000004</v>
      </c>
      <c r="J141" s="51">
        <v>5.2279531190000004</v>
      </c>
      <c r="K141" s="51">
        <v>7.7369892437000001</v>
      </c>
      <c r="L141" s="52">
        <v>1.0470907410000001</v>
      </c>
      <c r="M141" s="52">
        <v>0.85841459239999995</v>
      </c>
      <c r="N141" s="52">
        <v>1.2772371644</v>
      </c>
      <c r="O141" s="52" t="s">
        <v>32</v>
      </c>
      <c r="P141" s="52" t="s">
        <v>32</v>
      </c>
      <c r="Q141" s="52" t="s">
        <v>32</v>
      </c>
      <c r="R141" s="39" t="s">
        <v>32</v>
      </c>
      <c r="S141" s="39" t="s">
        <v>32</v>
      </c>
      <c r="AD141" s="25"/>
    </row>
    <row r="142" spans="1:30" x14ac:dyDescent="0.25">
      <c r="A142" s="5" t="s">
        <v>7</v>
      </c>
      <c r="B142" s="39">
        <v>2017</v>
      </c>
      <c r="C142" s="40">
        <v>109</v>
      </c>
      <c r="D142" s="55">
        <v>1549.2027396999999</v>
      </c>
      <c r="E142" s="50">
        <v>4.8184193013999996</v>
      </c>
      <c r="F142" s="51">
        <v>3.9823236261999999</v>
      </c>
      <c r="G142" s="51">
        <v>5.8300546974999996</v>
      </c>
      <c r="H142" s="52">
        <v>0.16779624500000001</v>
      </c>
      <c r="I142" s="53">
        <v>7.0358770485999997</v>
      </c>
      <c r="J142" s="51">
        <v>5.8316025928000004</v>
      </c>
      <c r="K142" s="51">
        <v>8.4888441994000008</v>
      </c>
      <c r="L142" s="52">
        <v>1.1435306069</v>
      </c>
      <c r="M142" s="52">
        <v>0.94510433159999996</v>
      </c>
      <c r="N142" s="52">
        <v>1.3836168191</v>
      </c>
      <c r="O142" s="52" t="s">
        <v>32</v>
      </c>
      <c r="P142" s="52" t="s">
        <v>32</v>
      </c>
      <c r="Q142" s="52" t="s">
        <v>32</v>
      </c>
      <c r="R142" s="39" t="s">
        <v>32</v>
      </c>
      <c r="S142" s="39" t="s">
        <v>32</v>
      </c>
      <c r="AD142" s="25"/>
    </row>
    <row r="143" spans="1:30" x14ac:dyDescent="0.25">
      <c r="A143" s="5" t="s">
        <v>7</v>
      </c>
      <c r="B143" s="39">
        <v>2018</v>
      </c>
      <c r="C143" s="40">
        <v>95</v>
      </c>
      <c r="D143" s="55">
        <v>1509.2986301000001</v>
      </c>
      <c r="E143" s="50">
        <v>4.2373059098999999</v>
      </c>
      <c r="F143" s="51">
        <v>3.4561385372000002</v>
      </c>
      <c r="G143" s="51">
        <v>5.1950352047999999</v>
      </c>
      <c r="H143" s="52">
        <v>0.95702782799999997</v>
      </c>
      <c r="I143" s="53">
        <v>6.2943143327</v>
      </c>
      <c r="J143" s="51">
        <v>5.1477446007000003</v>
      </c>
      <c r="K143" s="51">
        <v>7.6962623424999999</v>
      </c>
      <c r="L143" s="52">
        <v>1.0056179622000001</v>
      </c>
      <c r="M143" s="52">
        <v>0.82022753770000001</v>
      </c>
      <c r="N143" s="52">
        <v>1.2329109172999999</v>
      </c>
      <c r="O143" s="52" t="s">
        <v>32</v>
      </c>
      <c r="P143" s="52" t="s">
        <v>32</v>
      </c>
      <c r="Q143" s="52" t="s">
        <v>32</v>
      </c>
      <c r="R143" s="39" t="s">
        <v>32</v>
      </c>
      <c r="S143" s="39" t="s">
        <v>32</v>
      </c>
      <c r="AD143" s="25"/>
    </row>
    <row r="144" spans="1:30" x14ac:dyDescent="0.25">
      <c r="A144" s="5" t="s">
        <v>7</v>
      </c>
      <c r="B144" s="39">
        <v>2019</v>
      </c>
      <c r="C144" s="40">
        <v>104</v>
      </c>
      <c r="D144" s="55">
        <v>1504.8527884</v>
      </c>
      <c r="E144" s="50">
        <v>4.6151989558000004</v>
      </c>
      <c r="F144" s="51">
        <v>3.7975375530000002</v>
      </c>
      <c r="G144" s="51">
        <v>5.6089139617999999</v>
      </c>
      <c r="H144" s="52">
        <v>0.3602247817</v>
      </c>
      <c r="I144" s="53">
        <v>6.9109750004999997</v>
      </c>
      <c r="J144" s="51">
        <v>5.7025899391000001</v>
      </c>
      <c r="K144" s="51">
        <v>8.3754181815000006</v>
      </c>
      <c r="L144" s="52">
        <v>1.0953013702000001</v>
      </c>
      <c r="M144" s="52">
        <v>0.90125000570000002</v>
      </c>
      <c r="N144" s="52">
        <v>1.3311346286000001</v>
      </c>
      <c r="O144" s="52" t="s">
        <v>32</v>
      </c>
      <c r="P144" s="52" t="s">
        <v>32</v>
      </c>
      <c r="Q144" s="52" t="s">
        <v>32</v>
      </c>
      <c r="R144" s="39" t="s">
        <v>32</v>
      </c>
      <c r="S144" s="39" t="s">
        <v>32</v>
      </c>
      <c r="AD144" s="25"/>
    </row>
    <row r="145" spans="1:30" x14ac:dyDescent="0.25">
      <c r="A145" s="5" t="s">
        <v>7</v>
      </c>
      <c r="B145" s="39">
        <v>2020</v>
      </c>
      <c r="C145" s="40">
        <v>112</v>
      </c>
      <c r="D145" s="55">
        <v>1451.658979</v>
      </c>
      <c r="E145" s="50">
        <v>5.1103823460999998</v>
      </c>
      <c r="F145" s="51">
        <v>4.2338594963</v>
      </c>
      <c r="G145" s="51">
        <v>6.1683690131000004</v>
      </c>
      <c r="H145" s="52">
        <v>4.4447720199999999E-2</v>
      </c>
      <c r="I145" s="53">
        <v>7.7153106634000004</v>
      </c>
      <c r="J145" s="51">
        <v>6.4109506279000001</v>
      </c>
      <c r="K145" s="51">
        <v>9.2850533544000005</v>
      </c>
      <c r="L145" s="52">
        <v>1.2128206909000001</v>
      </c>
      <c r="M145" s="52">
        <v>1.0048000426999999</v>
      </c>
      <c r="N145" s="52">
        <v>1.4639072111</v>
      </c>
      <c r="O145" s="52" t="s">
        <v>32</v>
      </c>
      <c r="P145" s="52" t="s">
        <v>32</v>
      </c>
      <c r="Q145" s="52" t="s">
        <v>32</v>
      </c>
      <c r="R145" s="39" t="s">
        <v>32</v>
      </c>
      <c r="S145" s="39" t="s">
        <v>32</v>
      </c>
      <c r="AD145" s="25"/>
    </row>
    <row r="146" spans="1:30" x14ac:dyDescent="0.25">
      <c r="A146" s="5" t="s">
        <v>7</v>
      </c>
      <c r="B146" s="39">
        <v>2021</v>
      </c>
      <c r="C146" s="40">
        <v>102</v>
      </c>
      <c r="D146" s="55">
        <v>1426.1041095999999</v>
      </c>
      <c r="E146" s="50">
        <v>4.7035426967999996</v>
      </c>
      <c r="F146" s="51">
        <v>3.8628221019</v>
      </c>
      <c r="G146" s="51">
        <v>5.7272412027000001</v>
      </c>
      <c r="H146" s="52">
        <v>0.2736226081</v>
      </c>
      <c r="I146" s="53">
        <v>7.1523529954000002</v>
      </c>
      <c r="J146" s="51">
        <v>5.8907070945999997</v>
      </c>
      <c r="K146" s="51">
        <v>8.6842127013999999</v>
      </c>
      <c r="L146" s="52">
        <v>1.1162675347</v>
      </c>
      <c r="M146" s="52">
        <v>0.9167436511</v>
      </c>
      <c r="N146" s="52">
        <v>1.3592166225</v>
      </c>
      <c r="O146" s="52" t="s">
        <v>32</v>
      </c>
      <c r="P146" s="52" t="s">
        <v>32</v>
      </c>
      <c r="Q146" s="52" t="s">
        <v>32</v>
      </c>
      <c r="R146" s="39" t="s">
        <v>32</v>
      </c>
      <c r="S146" s="39" t="s">
        <v>32</v>
      </c>
      <c r="AD146" s="25"/>
    </row>
    <row r="147" spans="1:30" x14ac:dyDescent="0.25">
      <c r="A147" s="5" t="s">
        <v>7</v>
      </c>
      <c r="B147" s="39">
        <v>2022</v>
      </c>
      <c r="C147" s="40">
        <v>142</v>
      </c>
      <c r="D147" s="55">
        <v>1373.1616438000001</v>
      </c>
      <c r="E147" s="50">
        <v>6.7589192286999999</v>
      </c>
      <c r="F147" s="51">
        <v>5.7144760388</v>
      </c>
      <c r="G147" s="51">
        <v>7.9942568366</v>
      </c>
      <c r="H147" s="52">
        <v>3.4400844999999998E-8</v>
      </c>
      <c r="I147" s="53">
        <v>10.341098634</v>
      </c>
      <c r="J147" s="51">
        <v>8.7727435454999991</v>
      </c>
      <c r="K147" s="51">
        <v>12.18983781</v>
      </c>
      <c r="L147" s="52">
        <v>1.6040594486999999</v>
      </c>
      <c r="M147" s="52">
        <v>1.3561871320000001</v>
      </c>
      <c r="N147" s="52">
        <v>1.8972357531999999</v>
      </c>
      <c r="O147" s="52" t="s">
        <v>32</v>
      </c>
      <c r="P147" s="52" t="s">
        <v>32</v>
      </c>
      <c r="Q147" s="52" t="s">
        <v>32</v>
      </c>
      <c r="R147" s="39" t="s">
        <v>32</v>
      </c>
      <c r="S147" s="39" t="s">
        <v>32</v>
      </c>
      <c r="AD147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RHA-chapter4-hypertension-incidence-trend20yrs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2025-12-04T16:57:08Z</dcterms:modified>
</cp:coreProperties>
</file>